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<sst xmlns="http://schemas.openxmlformats.org/spreadsheetml/2006/main" count="388" uniqueCount="224">
  <si>
    <t>Мероприятие</t>
  </si>
  <si>
    <t xml:space="preserve">Региональный этап чемпионата по профессиональному мастерству "Профессионалы" 2026
</t>
  </si>
  <si>
    <t>Наименование компетенции</t>
  </si>
  <si>
    <t>Музейная педагогика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</si>
  <si>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</si>
  <si>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</si>
  <si>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</si>
  <si>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</si>
  <si>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</si>
  <si>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</si>
  <si>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</si>
  <si>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</si>
  <si>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</si>
  <si>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</si>
  <si>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Разработка культурно-досугового занятия</t>
  </si>
  <si>
    <t>Представление занятия</t>
  </si>
  <si>
    <t>И</t>
  </si>
  <si>
    <t>Представление идеи и названия занятия</t>
  </si>
  <si>
    <t>да/нет</t>
  </si>
  <si>
    <t>Пояснение почему выбрана такая идея в контексте тематической направленности и как эта идея будет раскрыта в занятии</t>
  </si>
  <si>
    <t>Пояснение по достижению цели занятия (каким образом будет достигнута цель, через получение каких знаний, выполнение действий и т.п.)</t>
  </si>
  <si>
    <t>Объяснение по тому, какие задачи в контексте всего занятия решаются посредством выполнения  творческой работы (наименование конкретной задачи и ее решение через выполнение творческой работы)</t>
  </si>
  <si>
    <t>Пояснение почему именно такой предмет выбран для изготовления с точки зрения раскрытия тематической направленности и цели занятия</t>
  </si>
  <si>
    <t>Объяснение по технологии, последовательности и иным особенностями выполнения предмета</t>
  </si>
  <si>
    <t>Представленный план занятия включает краткое описание этапов занятия (действий по ходу занятия) и их краткое содержание, их последовательность и время на выполнение и дает полное представление о структуре занятия</t>
  </si>
  <si>
    <t>При частичном несоответствии перечисленным характеристикам, формальному перечислению действий вычесть 1 балл</t>
  </si>
  <si>
    <t>Пояснения по логическим, сюжетным, технологическим взаимосвязям между этапами занятия есть и даны с опорой на конкретные действия, содержание переходов и взаимосвязей не являются формальными</t>
  </si>
  <si>
    <t>При частичном несоответствии перечисленным характеристикам вычесть 1 балл</t>
  </si>
  <si>
    <t>Аргументация по целевой аудитории: почему для этой целевой аудитории выбрана такая идея занятия, творческая работа, такое содержание занятия</t>
  </si>
  <si>
    <t>Достоверность информации - отсутствие неточностей и ошибок в информации, достоверность данных</t>
  </si>
  <si>
    <t>При частичном несоответствии вычесть баллы полностью</t>
  </si>
  <si>
    <t>Конкурсант содержательно и заинтересовывающе представил идею, содержание, ход и особенности занятия (в соответствии с пунктами плана, указанного в кз) - профессиональная презентация работы</t>
  </si>
  <si>
    <t>При частичном несоответствии вычесть 0,8 балла</t>
  </si>
  <si>
    <t>Содержания занятия</t>
  </si>
  <si>
    <t xml:space="preserve">Занятие соответствует тематическому направлению </t>
  </si>
  <si>
    <t xml:space="preserve">Идея занятия раскрывается через все этапы и действия в ходе занятия </t>
  </si>
  <si>
    <t>При несоответствии тематическому направлению вычесть баллы полностью. При частичном несоответствии (идея раскрывается не через все этапы и действия занятия) вычесть 0,8 балла</t>
  </si>
  <si>
    <t>Цель занятия достигнута в полном объеме</t>
  </si>
  <si>
    <t>При несоответствии тематическому направлению вычесть баллы полностью. При невозможности достижения цели в полном объеме вычесть баллы полностью</t>
  </si>
  <si>
    <t>Занятие соответствует продолжительности (45-60 минут), т.е. реально качественное и полноценное выполнение всех заложенных действий за это время</t>
  </si>
  <si>
    <t>При частичном несоответствии, либо если конкурсантом не был обозначен хронометраж, вычесть баллы полностью</t>
  </si>
  <si>
    <t>Творческая работа способствует раскрытию тематической направленности занятия, обеспечивает освоение темы с творческой позиции и не подменяется на формальное изготовление предмета</t>
  </si>
  <si>
    <t>При несоответствии тематическому направлению вычесть баллы полностью. При частичном несоответствии перечисленным характеристикам вычесть баллы полностью</t>
  </si>
  <si>
    <t xml:space="preserve">Выполнение творческой работы решает конкретные задачи (задачу) в ходе занятия </t>
  </si>
  <si>
    <t xml:space="preserve">При несоответствии тематическому направлению вычесть баллы полностью. </t>
  </si>
  <si>
    <t>Творческая работа способствует достижению цели занятия</t>
  </si>
  <si>
    <t>При несоответствии тематическому направлению вычесть баллы полностью. В случае невозможности достижения цели занятия в полном объеме вычесть баллы полностью</t>
  </si>
  <si>
    <t xml:space="preserve">Содержание занятия и методы его проведения соответствует целевой аудитории </t>
  </si>
  <si>
    <t>Творческая работа (изделие/предмет), технологии, используемые во время ее выполнения ( (рекомендуется / не рекомендуется использовать, сложно / легко в реализации, удобно / не удобно в использовании и т.п.) соответствуют целевой аудитории</t>
  </si>
  <si>
    <t>Логика построения занятия: соотношение и последовательность познавательной составляющей и творческой работы распределено в плане занятия с учетом объема/предоставления информации по теме и технологии выполнения творческой работы</t>
  </si>
  <si>
    <t>При несоответствии тематическому направлению  - вычесть баллы полностью. 
В случае частичного несоответствия перечисленным характеристикам  вычесть 0,8 балла</t>
  </si>
  <si>
    <t>Все этапы и действия в ходе занятия корректны по своей последовательности и связаны логически, тематически, сюжетно, технологически - единая смысловая линия, приводящая к конкретному результату</t>
  </si>
  <si>
    <t>при несоответствии тематическому направлению и цели - вычесть баллы полностью; в случае частичного несоответствия перечисленным характеристикам - вычесть 1 балл</t>
  </si>
  <si>
    <t>С</t>
  </si>
  <si>
    <t>Увлекательность содержания занятия</t>
  </si>
  <si>
    <t>Не соответствует тематическому направлению и цели</t>
  </si>
  <si>
    <t>попытка сделать содержание увлекательным, но это не носит комплексный характер (отрывочно), творческая работа шаблонная, заурядная</t>
  </si>
  <si>
    <t>занимательно, интересно, не перегружено, творческая работа интересная, выразительная, не шаблонная</t>
  </si>
  <si>
    <t>увлекает, удивляет, оригинальный подход, идея занятия проработана так, что его содержание воспринимается на одном дыхании, творческая работа яркая, оригинальная, эстетически привлекательная</t>
  </si>
  <si>
    <t>Занятие является полностью проработанным продуктом в соответствии с параметрами, готовым к реализации, не требует доработок или корректив</t>
  </si>
  <si>
    <t>При несоответствии тематическому направлению  и невозможности достижения цели в полном объеме - вычесть баллы полностью. При большинстве несоответствий, требующих значительных корректировок в структуре и содержании занятия, вычесть баллы полностью. При незначительном частичном несоответствии, которое не влияет на общий результат занятия, но требует небольшой корректировки, вычесть 1 балл</t>
  </si>
  <si>
    <t>Б</t>
  </si>
  <si>
    <t>Создание интерактивного контента</t>
  </si>
  <si>
    <t>Соответствие параметрам задания</t>
  </si>
  <si>
    <t xml:space="preserve">Контент соответствует заданной теме </t>
  </si>
  <si>
    <t>Содержание контента позволяет достичь цели в полном объеме</t>
  </si>
  <si>
    <t>При несоответствии теме вычесть баллы полностью. При невозможности достичь цели в полном объеме вычесть баллы полностью</t>
  </si>
  <si>
    <t>Содержание контента основывается:  если используется экспозиция - на экспозиции / предметном ряде, нет подмены на другие предметы; если не используется экспозиция - на подобранных участником материалах, относящихся к теме, нет подмены на другие материалы, не относящиеся к теме</t>
  </si>
  <si>
    <t>При несоответствии теме  - вычесть баллы полностью. 
В случае частичного несоответствия перечисленным характеристикам  вычесть баллы полностью</t>
  </si>
  <si>
    <t>Информация контента адаптирована для целевой аудитории: сложность/простота лексико-грамматических конструкций</t>
  </si>
  <si>
    <t>При несоответствии теме и предметному ряду вычесть баллы полностью.
При частичном несоответствии - вычесть 0,5 балла</t>
  </si>
  <si>
    <t>Информация контента адаптирована для целевой аудитории: сложность/доступность содержания и формулировок, уместность, в т.ч. графических элементов, т.е. способ изложения не является формальным</t>
  </si>
  <si>
    <t>При несоответствии теме и предметному ряду вычесть баллы полностью.
При незначительном частичном несоответствии - вычесть 0,5 балла, при значительных несоответствиях вычесть баллы полностью</t>
  </si>
  <si>
    <t>Контент пригоден для самостоятельного использования: не требует дополнительных пояснений, выходящих за рамки информации в контенте, догадок пользователя по пониманию формулировок, предположений по действиям, ответам, которые могут быть вызваны некорректными вопросами или отсутствием пояснений и т.п.</t>
  </si>
  <si>
    <t>При частичном несоответствии перечисленным характеристикам вычесть баллы полностью</t>
  </si>
  <si>
    <t>Контент имеет культурно-образовательную значимость, т.е. развлекательная составляющая контента не преобладает над образовательной</t>
  </si>
  <si>
    <t>При несоответствии теме, цели и предметному ряду вычесть баллы полностью.</t>
  </si>
  <si>
    <t>Участник сдал разработанные согласно заданию материалы вовремя и в соответствии с требованиями задания</t>
  </si>
  <si>
    <t/>
  </si>
  <si>
    <t>Содержание контента</t>
  </si>
  <si>
    <r>
      <rPr>
        <sz val="12"/>
        <color rgb="FF000000"/>
        <rFont val="Arial"/>
        <charset val="204"/>
      </rPr>
      <t xml:space="preserve">Контент вовлекает пользователя во взаимодействие  с материалом, стимулируя его к участию и выполнению определенных действий для достижения конкретного </t>
    </r>
    <r>
      <rPr>
        <u/>
        <sz val="12"/>
        <color rgb="FF000000"/>
        <rFont val="Arial"/>
        <charset val="204"/>
      </rPr>
      <t>результата</t>
    </r>
  </si>
  <si>
    <t xml:space="preserve">При несоответствии теме  - вычесть баллы полностью. 
</t>
  </si>
  <si>
    <t>Структура и логика контента: части материала логически и сюжетно взаимосвязаны и представляют единое целое, не подменяются на фрагменты по теме без связки ("а еще бывает то...", "а еще делали так…" и  наподобие)</t>
  </si>
  <si>
    <t>При несоответствии теме вычесть баллы полностью. В случае единичного частичного несоответствия вычесть 0,8 балла. В случае повторяющихся несоответствий вычесть баллы полностью</t>
  </si>
  <si>
    <t>Информация в контенте (напр., факты / истории / детали  и пр.) спососбствуют пониманию смысла/ роли/ значения предмета(ов) и/или объекта(ов) повествования</t>
  </si>
  <si>
    <t>При несоответствии теме - вычесть баллы полностью. При незначительном частичном несоотвествии (напр., информация о предмете есть, но не направлена на понимание смысла/роли/значения и т.п., просто справка) - вычесть 0,8 балла, при повторяющемся таком несоответствии вычесть 1 балл. При значительных несоответствиях вычесть баллы полностью</t>
  </si>
  <si>
    <t>Взаимодействие пользователя с материалом является сюжетным в рамках темы (смысловой линии), ведет к определенному результату в освоении темы, не является формальным (не просто - ответьте на вопрос, решите ребус, посчитайте элементы и т.п., т.е. не должно быть действия ради действия)</t>
  </si>
  <si>
    <t>При несоответствии теме - вычесть баллы полностью. При частичном несоотвествии перечисленным характеристикам - вычесть 0,5 балла</t>
  </si>
  <si>
    <t xml:space="preserve">Даются пояснения пользователю к действиям по ходу контента (напр., выполнить, рассмотреть, перейти, записать, нажать  и т.п.) </t>
  </si>
  <si>
    <t>При наличии пропусков вычесть баллы полностью</t>
  </si>
  <si>
    <t>Действия (задания), которые нужно выполнить, способствуют освоению темы</t>
  </si>
  <si>
    <t>При несоответствии теме - вычесть баллы полностью. При частичном несоотвествии вычесть баллы полностью</t>
  </si>
  <si>
    <t>Действия (задания), которые нужно выполнить,логически и сюжетно связаны с содержанием, не являются формальными</t>
  </si>
  <si>
    <t>Материал в контенте достоверен</t>
  </si>
  <si>
    <t>При несоответствии теме и предметному ряду (в случае экспозиции) вычесть баллы полностью.</t>
  </si>
  <si>
    <t>Материал не содержит ошибок (лексико-грамматических)</t>
  </si>
  <si>
    <t>Качество информации в контенте</t>
  </si>
  <si>
    <t>При несоответствии цели и предметному ряду/теме вычесть баллы полностью</t>
  </si>
  <si>
    <t>статичная информация, набор справочных данных, иногда разбавляется тематическими вставками с попыткой сделать содержание более увлекательным, но это не носит комплексный характер (отрывочно)</t>
  </si>
  <si>
    <t>подобрана информация с интересными фактами, деталями  т.п., динамическая форма подачи, содержание имеет комплексный характер</t>
  </si>
  <si>
    <t xml:space="preserve">информация занимательная, увлекает, удивляет, содержит интересные находки, воспринимается на одном дыхании, при этом не перегружена, динамичная сюжетная форма подачи информации </t>
  </si>
  <si>
    <t>Полнота раскрытия темы (умение работать с материалом и интерпретировать информацию)</t>
  </si>
  <si>
    <t>контент носит поверхностный описательный характер, минимальное погружение в тему, формальный подбор информации и содержания</t>
  </si>
  <si>
    <t>участник сумел изложить основные моменты темы, выделил некоторые аспекты, частично интерпретировал информацию в содержание, способствующее раскрытию темы</t>
  </si>
  <si>
    <t>участник грамотно, емко раскрывает тему, подчеркивает важные особенности, аспекты, приводит примеры, интерпретирует информацию в интересное, структурированное и проработанное тематическое содержание, раскрывающее тему</t>
  </si>
  <si>
    <t>Общее впечатление от контента (смысловое и эмоциональное восприятие)</t>
  </si>
  <si>
    <t>При несоответствии цели и предметному ряду вычесть баллы полностью.</t>
  </si>
  <si>
    <t>контент формальный, шаблонная работа без попытки сделать его более смысловым и эмоционально насыщенным, предпринята попытка заинтересовать и вовлечь в процесс, но не оставляет запоминающегося впечатления</t>
  </si>
  <si>
    <t>контент интересный, запоминающийся, обеспечивает смысловое восприятие, вовлекает в процесс, нравится</t>
  </si>
  <si>
    <t>контент - событие, яркое впечатление, яркая смысловая наполненность, эмоциональная насыщенность, интересный, запоминающийся, погружает в процесс, оставляет яркое незабываемое впечатление</t>
  </si>
  <si>
    <t>Контент является полностью проработанным продуктом в соответствии с параметрами задания, готовым к реализации, не требует доработок или корректив</t>
  </si>
  <si>
    <t>При несоответствии теме и невозможности достижения цели в полном объеме - вычесть баллы полностью. При большинстве несоответствий, требующих значительных корректировок в содержании контента, вычесть баллы полностью. При незначительном частичном несоответствии, которое не влияет на общий результат, но требует небольшой корректировки, вычесть 1 балл</t>
  </si>
  <si>
    <t>В</t>
  </si>
  <si>
    <t>Проведение музейной программы</t>
  </si>
  <si>
    <t>Соответствие виду программы, указанному в задании (в т.ч. не подменяется на другие формы, напр., экскурсия на лекцию, урок на обзорную экскурсию и т.п.)</t>
  </si>
  <si>
    <t>Соответствие теме программы</t>
  </si>
  <si>
    <t>Цель достигнута в полном объеме</t>
  </si>
  <si>
    <t>При несоответствии теме вычесть баллы полностью. При невозможности достижения цели в полном объеме вычесть баллы полностью</t>
  </si>
  <si>
    <t>Информация адаптирована для целевой аудитории: сложность/доступность содержания, уместность</t>
  </si>
  <si>
    <t>При несоответствии теме вычесть баллы полностью.
При незначительном частичном несоответствии - вычесть 0,6 балла, при значительных несоответствиях вычесть баллы полностью</t>
  </si>
  <si>
    <t>Методы проведения соответствуют целевой аудитории (работа с группой, обращение, контакт и т.п.)</t>
  </si>
  <si>
    <t>При значительных несоответствиях вычесть баллы полностью</t>
  </si>
  <si>
    <t>Указанные в задании предметы представлены, нет подмены/замены на другие предметы</t>
  </si>
  <si>
    <t>Указанные в задании методы применены, не являются формальными (т.е. если, например, задан метод цитирования, то цитата должна относиться к конкретному повествованию, тематическому моменту, характеристике предмета и т.п., а не просто быть вставлена в текст)</t>
  </si>
  <si>
    <t>Участник уложился в регламент проведения (не более 10 минут)</t>
  </si>
  <si>
    <t>Мастерство ведущего</t>
  </si>
  <si>
    <t>Общее впечатление от представления предмета (смысловое и эмоциональное восприятие)</t>
  </si>
  <si>
    <t>не соответствует теме, цели</t>
  </si>
  <si>
    <t>представление формальное, характер формального сообщения, шаблонная работа без попытки сделать его более смысловым и эмоционально насыщенным, предпринята попытка заинтересовать, но не оставляет запоминающегося впечатления</t>
  </si>
  <si>
    <t xml:space="preserve">представление интересное, запоминающееся, обеспечивает смысловое восприятие, нравится, хочется повторить </t>
  </si>
  <si>
    <t>представление - событие, яркое впечатление, яркая смысловая наполненность, эмоциональная насыщенность, интересное, запоминающееся, оставляет яркое незабываемое впечатление, хочется повторить</t>
  </si>
  <si>
    <t>Коммуникация: уровень речевого мастерства (умение выбирать наиболее точный, информативный и выразительный способ подачи и донесения информации, свободно передавать информацию), интонационная и логическая выразительность речи</t>
  </si>
  <si>
    <t xml:space="preserve">речь не выразительна, интонационно не окрашена, логические ударения отсутствуют, способ подачи информации на уровне зачитывания сообщения </t>
  </si>
  <si>
    <t>попытка использовать информативный и выразительный способ подачи информации, местами интонационная и логическая выразительность речи</t>
  </si>
  <si>
    <t>продемонстрирован качественный уровень речевого мастерства, использован точный, информативный и выразительный способ подачи и донесения информации, речь выразительна, выстроены интонационные и логические ударения</t>
  </si>
  <si>
    <t>высокий уровень речевого мастерства, яркая запоминающаяся и выразительная речь, высокая комфортность коммуникации</t>
  </si>
  <si>
    <t>не уверен, теряется, зажат, скован, равнодушен</t>
  </si>
  <si>
    <t>не всегда уверен, но умеет собраться, преодолевает зажатость и скованность в действиях, пытается быть артистичным</t>
  </si>
  <si>
    <t xml:space="preserve">уверен, проявляет артистизм, но не на всем протяжении представления, где-то "выпадает" или пытается искусственно выдержать артистичность, культура пластики </t>
  </si>
  <si>
    <t>уверен, убедителен, владеет пластической культурой, артистизм в едином целом - естественный и уместный</t>
  </si>
  <si>
    <t xml:space="preserve">Грамотность речи </t>
  </si>
  <si>
    <t>В случае ошибок (неправильные ударения, наименования / названия) вычесть баллы полностью</t>
  </si>
  <si>
    <t>Контакт с группой: установление контакта, умение удерживать и поддерживать внимание группы на протяжении занятия</t>
  </si>
  <si>
    <t>При частичном несоответствии вычесть 0,5 балла</t>
  </si>
  <si>
    <t>Ход и содержание программы</t>
  </si>
  <si>
    <t>Представление предмета (т.е. данных о нем) выполнено и корректно, т.е. в соответствии с этикетажем</t>
  </si>
  <si>
    <t>Выбранный ракурс/угол/план обзора предметов  корректен и удобен участникам</t>
  </si>
  <si>
    <t>Да/нет, при частичном несоответствии вычесть 0,2 балла</t>
  </si>
  <si>
    <t>Методика показа: участник осуществляет показ предмета таким образом, чтобы направить внимание зрителей на него/ создать общее зрительное впечатление/ изучить его свойства и т.п. (не подменяется на формальную презентацию предмета)</t>
  </si>
  <si>
    <t>При частичном несоответствии (формальный показ - т.е. просто демонстрация с комментарием) вычесть баллы полностью</t>
  </si>
  <si>
    <t>Работа с предметом содержит описание/характеристику предмета, которые связаны с тем, что видит зритель</t>
  </si>
  <si>
    <t>При несоответствии теме вычесть баллы полностью. В случае частичного несоответствия вычесть 0,4 балла</t>
  </si>
  <si>
    <t>Работа с предметом (показ и рассказ) направлена на изучение предмета (его особенностей, свойств и т.п.) в соответствии с целью программы</t>
  </si>
  <si>
    <t>При невозможности достижения цели в полном объеме вычесть баллы полностью. В случае частичного несоответствия вычесть 0,4 балла</t>
  </si>
  <si>
    <t xml:space="preserve">Информация в ходе представления предмета (напр., факты / истории / детали  и пр.) способствует пониманию смысла/ роли/ значения предмета(ов) в контексте темы </t>
  </si>
  <si>
    <t>При несоответствии теме - вычесть баллы полностью. При незначительном частичном несоотвествии (напр., общая информация о предмете есть, но не направлена на понимание смысла/роли/значения и т.п., просто справка) - вычесть 0,8 балла. При значительных несоответствиях вычесть баллы полностью</t>
  </si>
  <si>
    <t>Структура и логика повествования: повествование логически  связано, содержит логические переходы и представляет единое целое, не подменяется на фрагменты по теме без связки ("а еще бывает то...", "а теперь посмотрите…", "следующий предмет…" и  наподобие)</t>
  </si>
  <si>
    <t>При несоответствии теме вычесть баллы полностью. В случае единичного частичного несоответствия вычесть 0,5 балла. В случае повторяющихся несоответствий вычесть баллы полностью</t>
  </si>
  <si>
    <t>Обобщения и выводы на основе изложенного материала выполнены и соответствуют теме и цели</t>
  </si>
  <si>
    <t>Не выполнены, выполнены формально (просто как повторная констатация пунктов информации) или не относятся к теме и цели - вычесть баллы полностью. При незначительных несоответствиях вычесть 0,8 балла</t>
  </si>
  <si>
    <t>Достоверность информации - отсутствие неточностей и ошибок в информации, фактах и пр.,  достоверность данных</t>
  </si>
  <si>
    <t>Не соответствует теме, предмету, цели - вычесть баллы полностью.
Да/нет, в т.ч. частичное несоответствие</t>
  </si>
  <si>
    <t>Раскрытие темы выполнено на предметах, не подменяется на повествование по теме в отрыве от предметов</t>
  </si>
  <si>
    <t>Не соответствует теме, цели - вычесть баллы полностью. При частичном несоответствии вычесть 0,6 балла</t>
  </si>
  <si>
    <t>Полнота информации по теме (раскрытие темы)</t>
  </si>
  <si>
    <t>При несоответствии теме и предметному ряду/теме вычесть баллы полностью</t>
  </si>
  <si>
    <t>информация носит поверхностный описательный характер, формальный подбор информации, справочная информация</t>
  </si>
  <si>
    <t>участник грамотно, емко раскрывает тему, подчеркивает важные особенности, аспекты, приводит примеры, интерпретирует информацию в интересное, структурированное и проработанное содержание, раскрывающее тему</t>
  </si>
  <si>
    <t>Увлекательность содержания</t>
  </si>
  <si>
    <t>не соответствует теме, предмету, цели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</si>
  <si>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</t>
  </si>
  <si>
    <t>увлекательно, занимательно, интересно, не перегружено</t>
  </si>
  <si>
    <t xml:space="preserve">информация является занимательной, увлекает, удивляет, содержит интересные факты, подобрана так, что воспринимается на одном дыхании, при этом не перегружена </t>
  </si>
  <si>
    <t>Г</t>
  </si>
  <si>
    <t>Выставочный проект</t>
  </si>
  <si>
    <t>Выставка / экспозиция содержит все основные блоки согласно заданию</t>
  </si>
  <si>
    <t>Выставка / экспозиция содержит дополнительный раздел</t>
  </si>
  <si>
    <t>Выставка / экспозиция основывается на предметном ряде, нет подмены на другие предметы, все предметы использованы</t>
  </si>
  <si>
    <t>Представлены тематические разделы выставки (их наличие)</t>
  </si>
  <si>
    <t>Количество предметов в разделах целесообразно и  оправдано в контексте общего количества предметов выставки и и содержания разделов</t>
  </si>
  <si>
    <t>Наличие названий разделов и сопроводительных текстов к ним</t>
  </si>
  <si>
    <t>В случае отсутствия названия / текста хотя бы в одном разделе - вычесть баллы полностью</t>
  </si>
  <si>
    <t>Корректность оформления предметного ряда на странице: наличие и соответствие изображений и этикетажа</t>
  </si>
  <si>
    <t>При частичном несоответствии вычесть баллы полностью. При пропусках изображений или пропусках / неуказании данных этикетажа вычесть баллы полностью.</t>
  </si>
  <si>
    <t>Все элементы страницы выставки / экспозиции настроены корректно (все открывается, переходы работают, при использовании шаблона он настроен согласно требованиям задания и т.п., т.е. технически все работает корректно)</t>
  </si>
  <si>
    <t>Разработанная выставка / экспозиция позволяет достичь цели в полной мере</t>
  </si>
  <si>
    <t>При частичном несоответствии вычесть баллы полностью. При использовании не всех предметов вычесть баллы полностью</t>
  </si>
  <si>
    <t>Участник закончил работу согласно таймингу и орг.моментам, указанным в задании</t>
  </si>
  <si>
    <t>Содержание выставки / экспозиции</t>
  </si>
  <si>
    <t>Название выставки / экспозиции является идейным и тематическим отражением того, что сейчас узнает зритель, знакомясь со страницей выставки</t>
  </si>
  <si>
    <t>Краткий вводный текст об экспозиции / выставке раскрывает ее идею и является вступлением к экспозиции / выставке, введением в ее тему</t>
  </si>
  <si>
    <t>Все разделы выставки / экспозиции и их содержание являются тематическими, т.е. каждый раздел знакомит с конкретным аспектом темы выставки, нет подмены на формальное выделение разделов (т.е. выделение раздела ради просто наличия раздела)</t>
  </si>
  <si>
    <t>При незначительном частичном несоответствии вычесть 0,5 балла. При значительных повторяющихся несоответствиях вычесть баллы полностью</t>
  </si>
  <si>
    <t>Названия всех разделов отражают (соответствуют) содержание предметного ряда в разделах</t>
  </si>
  <si>
    <t>Содержание текстов к разделам связано с темой экспозиции / выставки (в контексте темы)</t>
  </si>
  <si>
    <t>Содержание текстов к разделам отражает наполнение разделов, способствует погружению в специфику раздела, т.е. не является формальной справкой о предметах, собранных в одну группу</t>
  </si>
  <si>
    <t>При частичном несоответствии вычесть 0,6 балла. При значительных повторяющихся несоответствиях вычесть баллы полностью</t>
  </si>
  <si>
    <t>Содержание дополнительного раздела соответствует обозначенному в задании</t>
  </si>
  <si>
    <t>Дополнительный раздел дополняет экспозицию / выставку информацией заинтересовывающего характера по теме, расширяет ее информационное тематическое наполнение</t>
  </si>
  <si>
    <t>Все разделы и их содержание в совокупности создают целостный сюжетный и логический ряд всей экспозиции / выставки в соответствии с ее темой и целью, не являются разрозненными или формальными</t>
  </si>
  <si>
    <t>При несоответствии теме и невозможности достижения цели в полном объеме - вычесть баллы полностью. При соответствии теме и достижении цели, но имеющихся частичных несоответствиях перечисленным характеристикам - вычесть 1 балл</t>
  </si>
  <si>
    <t>Композиционное (композиционная структура) и стилистическое решение создают особую, относящуюся именно к данной теме, атмосферу выставки согласно ее направленности и содержанию</t>
  </si>
  <si>
    <t xml:space="preserve">При незначительном частичном несоответствии вычесть 0,3 балла </t>
  </si>
  <si>
    <t>Выставка / экспозиция является полностью проработанным продуктом в соответствии с параметрами задания, не требует доработок или корректив</t>
  </si>
  <si>
    <t>При несоответствии теме и невозможности достижения цели в полном объеме - вычесть баллы полностью. При соответствии теме и цели - при большинстве несоответствий, требующих значительных корректировок в содержании, вычесть баллы полностью. При незначительном частичном несоответствии, которое не влияет на общий результат, но требует небольшой корректировки, вычесть 1 балл</t>
  </si>
  <si>
    <t>Увлекательность содержания дополнительного раздела (умение работать с материалом и интерпретировать информацию)</t>
  </si>
  <si>
    <t>Не соответствует заданию</t>
  </si>
  <si>
    <t>статичная информация иногда разбавляется тематическими вставками с попыткой сделать содержание более увлекательным, но это не носит комплексный характер (отрывочно), шаблонная работа</t>
  </si>
  <si>
    <t>содержание увлекательно, занимательно, интересно, не перегружено, выразительно</t>
  </si>
  <si>
    <t>информация в содержании является занимательной, увлекает, удивляет, содержит интересные факты, подобрана так, что воспринимается на одном дыхании, при этом не перегружена, яркая, оригинальная идея и ее раскрытие</t>
  </si>
  <si>
    <t>Общее впечатление от продукта (смысловое и эмоциональное восприятие)</t>
  </si>
  <si>
    <t>При несоответствии цели и другим параметрам задания вычесть баллы полностью.</t>
  </si>
  <si>
    <t>работа формальня, шаблонная, без попытки сделать выставку более смысловой и эмоционально насыщенной, предпринята попытка заинтересовать и вовлечь в процесс, но не оставляет запоминающегося впечатления, задание выполнено ради задания</t>
  </si>
  <si>
    <t>работа интересная, запоминающаяся, обеспечивает смысловое и эмоциональное восприятие, вовлекает в процесс, нравится</t>
  </si>
  <si>
    <t>выставка - событие, яркое впечатление, яркая смысловая наполненность, эмоциональная насыщенность, интересная, запоминающаяся, погружает в процесс, оставляет яркое незабываемое впечатление</t>
  </si>
  <si>
    <t>Итого</t>
  </si>
  <si>
    <t>Перечень профессиональных задач</t>
  </si>
  <si>
    <t>Планирование музейно-образовательной деятельности</t>
  </si>
  <si>
    <t xml:space="preserve">Разработка содержания и методик проведения культурно-образовательных программ </t>
  </si>
  <si>
    <t xml:space="preserve">Организационно-методическое обеспечение культурно-образовательных программ </t>
  </si>
  <si>
    <t xml:space="preserve">Организационно-педагогическое обеспечение реализации культурно-образовательных программ </t>
  </si>
  <si>
    <t xml:space="preserve">Реализация и проведение культурно-образовательных программ </t>
  </si>
  <si>
    <t>Бережливое производство</t>
  </si>
  <si>
    <t>Охрана труда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</si>
</sst>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2"/>
      <color theme="1"/>
      <name val="Calibri"/>
      <charset val="204"/>
      <scheme val="minor"/>
    </font>
    <font>
      <sz val="12"/>
      <color theme="1" tint="0.499984740745262"/>
      <name val="Calibri"/>
      <charset val="204"/>
      <scheme val="minor"/>
    </font>
    <font>
      <sz val="12"/>
      <color theme="1"/>
      <name val="Arial"/>
      <charset val="134"/>
    </font>
    <font>
      <b/>
      <sz val="12"/>
      <color theme="1"/>
      <name val="Calibri"/>
      <charset val="204"/>
      <scheme val="minor"/>
    </font>
    <font>
      <b/>
      <sz val="12"/>
      <color theme="1"/>
      <name val="Calibri"/>
      <charset val="134"/>
      <scheme val="minor"/>
    </font>
    <font>
      <sz val="12"/>
      <name val="Arial"/>
      <charset val="204"/>
    </font>
    <font>
      <sz val="12"/>
      <color rgb="FF000000"/>
      <name val="Arial"/>
      <charset val="204"/>
    </font>
    <font>
      <b/>
      <sz val="12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2"/>
      <color rgb="FF000000"/>
      <name val="Arial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7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" fillId="0" borderId="0"/>
  </cellStyleXfs>
  <cellXfs count="50">
    <xf numFmtId="0" fontId="0" fillId="0" borderId="0" xfId="0"/>
    <xf numFmtId="0" fontId="1" fillId="2" borderId="1" xfId="49" applyFont="1" applyFill="1" applyBorder="1" applyAlignment="1">
      <alignment horizontal="center" vertical="center" wrapText="1"/>
    </xf>
    <xf numFmtId="0" fontId="2" fillId="0" borderId="2" xfId="49" applyBorder="1" applyAlignment="1">
      <alignment horizontal="center" wrapText="1"/>
    </xf>
    <xf numFmtId="0" fontId="2" fillId="0" borderId="2" xfId="49" applyBorder="1" applyAlignment="1">
      <alignment wrapText="1"/>
    </xf>
    <xf numFmtId="0" fontId="2" fillId="0" borderId="0" xfId="49" applyBorder="1" applyAlignment="1">
      <alignment horizontal="center"/>
    </xf>
    <xf numFmtId="0" fontId="2" fillId="0" borderId="0" xfId="49" applyAlignment="1">
      <alignment horizontal="right"/>
    </xf>
    <xf numFmtId="0" fontId="2" fillId="0" borderId="0" xfId="49"/>
    <xf numFmtId="0" fontId="2" fillId="0" borderId="0" xfId="49" applyAlignment="1">
      <alignment horizontal="center"/>
    </xf>
    <xf numFmtId="0" fontId="2" fillId="0" borderId="0" xfId="49" applyAlignment="1">
      <alignment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2" fillId="0" borderId="0" xfId="49" applyAlignment="1">
      <alignment horizontal="left"/>
    </xf>
    <xf numFmtId="0" fontId="5" fillId="0" borderId="0" xfId="49" applyFont="1" applyAlignment="1">
      <alignment wrapText="1"/>
    </xf>
    <xf numFmtId="0" fontId="3" fillId="0" borderId="0" xfId="49" applyFont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6" fillId="3" borderId="0" xfId="49" applyFont="1" applyFill="1" applyAlignment="1">
      <alignment horizontal="center"/>
    </xf>
    <xf numFmtId="0" fontId="6" fillId="3" borderId="0" xfId="49" applyFont="1" applyFill="1"/>
    <xf numFmtId="0" fontId="6" fillId="3" borderId="0" xfId="49" applyFont="1" applyFill="1" applyAlignment="1">
      <alignment wrapText="1"/>
    </xf>
    <xf numFmtId="0" fontId="2" fillId="0" borderId="3" xfId="49" applyBorder="1" applyAlignment="1">
      <alignment horizontal="center"/>
    </xf>
    <xf numFmtId="0" fontId="7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4" xfId="49" applyBorder="1" applyAlignment="1">
      <alignment horizontal="center" wrapText="1"/>
    </xf>
    <xf numFmtId="0" fontId="2" fillId="0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2" fillId="0" borderId="2" xfId="49" applyBorder="1"/>
    <xf numFmtId="0" fontId="2" fillId="0" borderId="2" xfId="49" applyBorder="1" applyAlignment="1">
      <alignment horizontal="center"/>
    </xf>
    <xf numFmtId="0" fontId="7" fillId="0" borderId="4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8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justify" wrapText="1"/>
    </xf>
    <xf numFmtId="0" fontId="8" fillId="0" borderId="2" xfId="0" applyFont="1" applyBorder="1" applyAlignment="1">
      <alignment horizontal="center" wrapText="1"/>
    </xf>
    <xf numFmtId="2" fontId="9" fillId="3" borderId="0" xfId="49" applyNumberFormat="1" applyFont="1" applyFill="1"/>
    <xf numFmtId="2" fontId="2" fillId="0" borderId="2" xfId="0" applyNumberFormat="1" applyFont="1" applyBorder="1" applyAlignment="1">
      <alignment horizontal="center"/>
    </xf>
    <xf numFmtId="2" fontId="6" fillId="3" borderId="0" xfId="49" applyNumberFormat="1" applyFont="1" applyFill="1"/>
    <xf numFmtId="2" fontId="2" fillId="0" borderId="2" xfId="49" applyNumberFormat="1" applyBorder="1" applyAlignment="1">
      <alignment horizontal="center"/>
    </xf>
    <xf numFmtId="0" fontId="2" fillId="0" borderId="2" xfId="49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49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2" fontId="2" fillId="0" borderId="2" xfId="49" applyNumberFormat="1" applyBorder="1"/>
    <xf numFmtId="2" fontId="2" fillId="0" borderId="4" xfId="0" applyNumberFormat="1" applyFont="1" applyBorder="1" applyAlignment="1">
      <alignment horizontal="center"/>
    </xf>
    <xf numFmtId="0" fontId="2" fillId="0" borderId="2" xfId="49" applyBorder="1" applyAlignment="1">
      <alignment horizontal="right"/>
    </xf>
    <xf numFmtId="0" fontId="1" fillId="2" borderId="0" xfId="49" applyFont="1" applyFill="1" applyAlignment="1">
      <alignment horizontal="left" vertical="center" wrapText="1"/>
    </xf>
    <xf numFmtId="0" fontId="1" fillId="2" borderId="0" xfId="49" applyFont="1" applyFill="1" applyAlignment="1">
      <alignment horizontal="center" vertical="center" wrapText="1"/>
    </xf>
    <xf numFmtId="2" fontId="8" fillId="0" borderId="2" xfId="0" applyNumberFormat="1" applyFont="1" applyBorder="1" applyAlignment="1">
      <alignment horizontal="center"/>
    </xf>
    <xf numFmtId="2" fontId="1" fillId="2" borderId="0" xfId="49" applyNumberFormat="1" applyFont="1" applyFill="1" applyAlignment="1">
      <alignment horizontal="center" vertical="center" wrapText="1"/>
    </xf>
    <xf numFmtId="0" fontId="4" fillId="0" borderId="0" xfId="0" applyFont="1" applyAlignment="1" quotePrefix="1">
      <alignment wrapText="1"/>
    </xf>
    <xf numFmtId="0" fontId="2" fillId="0" borderId="0" xfId="49" quotePrefix="1"/>
    <xf numFmtId="0" fontId="2" fillId="0" borderId="2" xfId="49" applyBorder="1" applyAlignment="1" quotePrefix="1">
      <alignment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1"/>
  <sheetViews>
    <sheetView tabSelected="1" view="pageBreakPreview" zoomScaleNormal="70" topLeftCell="A71" workbookViewId="0">
      <selection activeCell="B79" sqref="B79"/>
    </sheetView>
  </sheetViews>
  <sheetFormatPr defaultColWidth="9" defaultRowHeight="14.4"/>
  <cols>
    <col min="1" max="1" width="7.85185185185185" customWidth="1"/>
    <col min="2" max="2" width="29" customWidth="1"/>
    <col min="3" max="3" width="13.8518518518519" customWidth="1"/>
    <col min="4" max="4" width="67.287037037037" customWidth="1"/>
    <col min="5" max="5" width="11.8518518518519" customWidth="1"/>
    <col min="6" max="6" width="69.5740740740741" customWidth="1"/>
    <col min="7" max="7" width="14.4259259259259" customWidth="1"/>
    <col min="8" max="8" width="8.13888888888889" customWidth="1"/>
    <col min="9" max="9" width="9.57407407407407" customWidth="1"/>
  </cols>
  <sheetData>
    <row r="1" ht="15.6" spans="1:9">
      <c r="A1" s="5"/>
      <c r="B1" s="6"/>
      <c r="C1" s="7"/>
      <c r="D1" s="8"/>
      <c r="E1" s="7"/>
      <c r="F1" s="8"/>
      <c r="G1" s="8"/>
      <c r="H1" s="8"/>
      <c r="I1" s="6"/>
    </row>
    <row r="2" ht="45" spans="1:9">
      <c r="A2" s="5"/>
      <c r="B2" s="9" t="s">
        <v>0</v>
      </c>
      <c r="C2" s="10"/>
      <c r="D2" s="50" t="s">
        <v>1</v>
      </c>
      <c r="E2" s="12"/>
      <c r="F2" s="13"/>
      <c r="G2" s="8"/>
      <c r="H2" s="8"/>
      <c r="I2" s="6"/>
    </row>
    <row r="3" ht="15.6" spans="1:9">
      <c r="A3" s="5"/>
      <c r="B3" s="14" t="s">
        <v>2</v>
      </c>
      <c r="C3" s="7"/>
      <c r="D3" s="51" t="s">
        <v>3</v>
      </c>
      <c r="E3" s="12"/>
      <c r="F3" s="8"/>
      <c r="G3" s="8"/>
      <c r="H3" s="8"/>
      <c r="I3" s="6"/>
    </row>
    <row r="4" ht="15.6" spans="1:9">
      <c r="A4" s="5"/>
      <c r="B4" s="6"/>
      <c r="C4" s="7"/>
      <c r="D4" s="8"/>
      <c r="E4" s="7"/>
      <c r="F4" s="8"/>
      <c r="G4" s="8"/>
      <c r="H4" s="8"/>
      <c r="I4" s="6"/>
    </row>
    <row r="5" ht="62.4" spans="1:9">
      <c r="A5" s="15" t="s">
        <v>4</v>
      </c>
      <c r="B5" s="15" t="s">
        <v>5</v>
      </c>
      <c r="C5" s="15" t="s">
        <v>6</v>
      </c>
      <c r="D5" s="15" t="s">
        <v>7</v>
      </c>
      <c r="E5" s="15" t="s">
        <v>8</v>
      </c>
      <c r="F5" s="15" t="s">
        <v>9</v>
      </c>
      <c r="G5" s="15" t="s">
        <v>10</v>
      </c>
      <c r="H5" s="15" t="s">
        <v>11</v>
      </c>
      <c r="I5" s="15" t="s">
        <v>12</v>
      </c>
    </row>
    <row r="6" ht="15.6" spans="1:9">
      <c r="A6" s="16" t="s">
        <v>13</v>
      </c>
      <c r="B6" s="17" t="s">
        <v>14</v>
      </c>
      <c r="C6" s="16"/>
      <c r="D6" s="18"/>
      <c r="E6" s="16"/>
      <c r="F6" s="18"/>
      <c r="G6" s="18"/>
      <c r="H6" s="17"/>
      <c r="I6" s="35">
        <f>SUM(I8:I36)</f>
        <v>30</v>
      </c>
    </row>
    <row r="7" ht="15.6" spans="1:9">
      <c r="A7" s="2">
        <v>1</v>
      </c>
      <c r="B7" s="2" t="s">
        <v>15</v>
      </c>
      <c r="C7" s="2"/>
      <c r="D7" s="2"/>
      <c r="E7" s="2"/>
      <c r="F7" s="2"/>
      <c r="G7" s="2"/>
      <c r="H7" s="2"/>
      <c r="I7" s="2"/>
    </row>
    <row r="8" ht="15.6" spans="1:9">
      <c r="A8" s="2"/>
      <c r="B8" s="2"/>
      <c r="C8" s="19" t="s">
        <v>16</v>
      </c>
      <c r="D8" s="20" t="s">
        <v>17</v>
      </c>
      <c r="E8" s="2"/>
      <c r="F8" s="2"/>
      <c r="G8" s="21" t="s">
        <v>18</v>
      </c>
      <c r="H8" s="2">
        <v>1</v>
      </c>
      <c r="I8" s="36">
        <v>1</v>
      </c>
    </row>
    <row r="9" ht="45" spans="1:9">
      <c r="A9" s="2"/>
      <c r="B9" s="2"/>
      <c r="C9" s="19" t="s">
        <v>16</v>
      </c>
      <c r="D9" s="20" t="s">
        <v>19</v>
      </c>
      <c r="E9" s="2"/>
      <c r="F9" s="2"/>
      <c r="G9" s="21" t="s">
        <v>18</v>
      </c>
      <c r="H9" s="2">
        <v>2</v>
      </c>
      <c r="I9" s="36">
        <v>1.5</v>
      </c>
    </row>
    <row r="10" ht="45" spans="1:9">
      <c r="A10" s="2"/>
      <c r="B10" s="2"/>
      <c r="C10" s="19" t="s">
        <v>16</v>
      </c>
      <c r="D10" s="20" t="s">
        <v>20</v>
      </c>
      <c r="E10" s="2"/>
      <c r="F10" s="2"/>
      <c r="G10" s="21" t="s">
        <v>18</v>
      </c>
      <c r="H10" s="2">
        <v>3</v>
      </c>
      <c r="I10" s="36">
        <v>1.2</v>
      </c>
    </row>
    <row r="11" ht="60" spans="1:9">
      <c r="A11" s="2"/>
      <c r="B11" s="2"/>
      <c r="C11" s="19" t="s">
        <v>16</v>
      </c>
      <c r="D11" s="20" t="s">
        <v>21</v>
      </c>
      <c r="E11" s="2"/>
      <c r="F11" s="2"/>
      <c r="G11" s="21" t="s">
        <v>18</v>
      </c>
      <c r="H11" s="2">
        <v>3</v>
      </c>
      <c r="I11" s="36">
        <v>1.2</v>
      </c>
    </row>
    <row r="12" ht="45" spans="1:9">
      <c r="A12" s="2"/>
      <c r="B12" s="2"/>
      <c r="C12" s="19" t="s">
        <v>16</v>
      </c>
      <c r="D12" s="20" t="s">
        <v>22</v>
      </c>
      <c r="E12" s="2"/>
      <c r="F12" s="20"/>
      <c r="G12" s="21" t="s">
        <v>18</v>
      </c>
      <c r="H12" s="2">
        <v>3</v>
      </c>
      <c r="I12" s="36">
        <v>1</v>
      </c>
    </row>
    <row r="13" ht="30" spans="1:9">
      <c r="A13" s="2"/>
      <c r="B13" s="2"/>
      <c r="C13" s="19" t="s">
        <v>16</v>
      </c>
      <c r="D13" s="20" t="s">
        <v>23</v>
      </c>
      <c r="E13" s="2"/>
      <c r="F13" s="2"/>
      <c r="G13" s="21" t="s">
        <v>18</v>
      </c>
      <c r="H13" s="2">
        <v>7</v>
      </c>
      <c r="I13" s="36">
        <v>1</v>
      </c>
    </row>
    <row r="14" ht="60" spans="1:9">
      <c r="A14" s="2"/>
      <c r="B14" s="2"/>
      <c r="C14" s="19" t="s">
        <v>16</v>
      </c>
      <c r="D14" s="20" t="s">
        <v>24</v>
      </c>
      <c r="E14" s="2"/>
      <c r="F14" s="20" t="s">
        <v>25</v>
      </c>
      <c r="G14" s="21"/>
      <c r="H14" s="2">
        <v>6</v>
      </c>
      <c r="I14" s="36">
        <v>2</v>
      </c>
    </row>
    <row r="15" ht="60" spans="1:9">
      <c r="A15" s="2"/>
      <c r="B15" s="2"/>
      <c r="C15" s="19" t="s">
        <v>16</v>
      </c>
      <c r="D15" s="20" t="s">
        <v>26</v>
      </c>
      <c r="E15" s="2"/>
      <c r="F15" s="20" t="s">
        <v>27</v>
      </c>
      <c r="G15" s="2"/>
      <c r="H15" s="2">
        <v>5</v>
      </c>
      <c r="I15" s="36">
        <v>1.5</v>
      </c>
    </row>
    <row r="16" ht="45" spans="1:9">
      <c r="A16" s="2"/>
      <c r="B16" s="2"/>
      <c r="C16" s="19" t="s">
        <v>16</v>
      </c>
      <c r="D16" s="20" t="s">
        <v>28</v>
      </c>
      <c r="E16" s="2"/>
      <c r="F16" s="2"/>
      <c r="G16" s="21" t="s">
        <v>18</v>
      </c>
      <c r="H16" s="2">
        <v>1</v>
      </c>
      <c r="I16" s="36">
        <v>1</v>
      </c>
    </row>
    <row r="17" ht="30" spans="1:9">
      <c r="A17" s="2"/>
      <c r="B17" s="2"/>
      <c r="C17" s="19" t="s">
        <v>16</v>
      </c>
      <c r="D17" s="20" t="s">
        <v>29</v>
      </c>
      <c r="E17" s="22"/>
      <c r="F17" s="20" t="s">
        <v>30</v>
      </c>
      <c r="G17" s="21"/>
      <c r="H17" s="23">
        <v>2</v>
      </c>
      <c r="I17" s="36">
        <v>0.5</v>
      </c>
    </row>
    <row r="18" ht="60" spans="1:9">
      <c r="A18" s="2"/>
      <c r="B18" s="2"/>
      <c r="C18" s="19" t="s">
        <v>16</v>
      </c>
      <c r="D18" s="20" t="s">
        <v>31</v>
      </c>
      <c r="E18" s="2"/>
      <c r="F18" s="20" t="s">
        <v>32</v>
      </c>
      <c r="G18" s="21" t="s">
        <v>18</v>
      </c>
      <c r="H18" s="24">
        <v>5</v>
      </c>
      <c r="I18" s="36">
        <v>1.5</v>
      </c>
    </row>
    <row r="19" ht="15.6" spans="1:9">
      <c r="A19" s="2">
        <v>2</v>
      </c>
      <c r="B19" s="2" t="s">
        <v>33</v>
      </c>
      <c r="C19" s="19"/>
      <c r="D19" s="20"/>
      <c r="E19" s="22"/>
      <c r="F19" s="20"/>
      <c r="G19" s="21"/>
      <c r="H19" s="23"/>
      <c r="I19" s="36"/>
    </row>
    <row r="20" ht="15.6" spans="1:9">
      <c r="A20" s="2"/>
      <c r="B20" s="2"/>
      <c r="C20" s="19" t="s">
        <v>16</v>
      </c>
      <c r="D20" s="20" t="s">
        <v>34</v>
      </c>
      <c r="E20" s="22"/>
      <c r="F20" s="20"/>
      <c r="G20" s="21" t="s">
        <v>18</v>
      </c>
      <c r="H20" s="23">
        <v>2</v>
      </c>
      <c r="I20" s="36">
        <v>1.2</v>
      </c>
    </row>
    <row r="21" ht="45" spans="1:9">
      <c r="A21" s="2"/>
      <c r="B21" s="2"/>
      <c r="C21" s="19" t="s">
        <v>16</v>
      </c>
      <c r="D21" s="20" t="s">
        <v>35</v>
      </c>
      <c r="E21" s="22"/>
      <c r="F21" s="20" t="s">
        <v>36</v>
      </c>
      <c r="G21" s="21"/>
      <c r="H21" s="23">
        <v>2</v>
      </c>
      <c r="I21" s="36">
        <v>1.5</v>
      </c>
    </row>
    <row r="22" ht="45" spans="1:9">
      <c r="A22" s="2"/>
      <c r="B22" s="2"/>
      <c r="C22" s="19" t="s">
        <v>16</v>
      </c>
      <c r="D22" s="20" t="s">
        <v>37</v>
      </c>
      <c r="E22" s="22"/>
      <c r="F22" s="20" t="s">
        <v>38</v>
      </c>
      <c r="G22" s="21"/>
      <c r="H22" s="23">
        <v>2</v>
      </c>
      <c r="I22" s="36">
        <v>1.2</v>
      </c>
    </row>
    <row r="23" ht="45" spans="1:9">
      <c r="A23" s="2"/>
      <c r="B23" s="2"/>
      <c r="C23" s="19" t="s">
        <v>16</v>
      </c>
      <c r="D23" s="20" t="s">
        <v>39</v>
      </c>
      <c r="E23" s="22"/>
      <c r="F23" s="20" t="s">
        <v>40</v>
      </c>
      <c r="G23" s="21"/>
      <c r="H23" s="25">
        <v>3</v>
      </c>
      <c r="I23" s="36">
        <v>1</v>
      </c>
    </row>
    <row r="24" ht="60" spans="1:9">
      <c r="A24" s="2"/>
      <c r="B24" s="2"/>
      <c r="C24" s="19" t="s">
        <v>16</v>
      </c>
      <c r="D24" s="20" t="s">
        <v>41</v>
      </c>
      <c r="E24" s="22"/>
      <c r="F24" s="20" t="s">
        <v>42</v>
      </c>
      <c r="G24" s="21"/>
      <c r="H24" s="25">
        <v>2</v>
      </c>
      <c r="I24" s="36">
        <v>1</v>
      </c>
    </row>
    <row r="25" ht="30" spans="1:9">
      <c r="A25" s="2"/>
      <c r="B25" s="2"/>
      <c r="C25" s="19" t="s">
        <v>16</v>
      </c>
      <c r="D25" s="20" t="s">
        <v>43</v>
      </c>
      <c r="E25" s="22"/>
      <c r="F25" s="20" t="s">
        <v>44</v>
      </c>
      <c r="G25" s="21" t="s">
        <v>18</v>
      </c>
      <c r="H25" s="25">
        <v>4</v>
      </c>
      <c r="I25" s="36">
        <v>1.3</v>
      </c>
    </row>
    <row r="26" ht="45" spans="1:9">
      <c r="A26" s="2"/>
      <c r="B26" s="2"/>
      <c r="C26" s="19" t="s">
        <v>16</v>
      </c>
      <c r="D26" s="20" t="s">
        <v>45</v>
      </c>
      <c r="E26" s="22"/>
      <c r="F26" s="20" t="s">
        <v>46</v>
      </c>
      <c r="G26" s="21" t="s">
        <v>18</v>
      </c>
      <c r="H26" s="25">
        <v>3</v>
      </c>
      <c r="I26" s="36">
        <v>1</v>
      </c>
    </row>
    <row r="27" ht="30" spans="1:9">
      <c r="A27" s="2"/>
      <c r="B27" s="2"/>
      <c r="C27" s="19" t="s">
        <v>16</v>
      </c>
      <c r="D27" s="20" t="s">
        <v>47</v>
      </c>
      <c r="E27" s="20"/>
      <c r="F27" s="20" t="s">
        <v>30</v>
      </c>
      <c r="G27" s="21" t="s">
        <v>18</v>
      </c>
      <c r="H27" s="23">
        <v>2</v>
      </c>
      <c r="I27" s="36">
        <v>0.6</v>
      </c>
    </row>
    <row r="28" ht="75" spans="1:9">
      <c r="A28" s="2"/>
      <c r="B28" s="2"/>
      <c r="C28" s="19" t="s">
        <v>16</v>
      </c>
      <c r="D28" s="20" t="s">
        <v>48</v>
      </c>
      <c r="E28" s="22"/>
      <c r="F28" s="20" t="s">
        <v>30</v>
      </c>
      <c r="G28" s="21" t="s">
        <v>18</v>
      </c>
      <c r="H28" s="23">
        <v>4</v>
      </c>
      <c r="I28" s="36">
        <v>0.7</v>
      </c>
    </row>
    <row r="29" ht="75" spans="1:9">
      <c r="A29" s="2"/>
      <c r="B29" s="2"/>
      <c r="C29" s="19" t="s">
        <v>16</v>
      </c>
      <c r="D29" s="20" t="s">
        <v>49</v>
      </c>
      <c r="E29" s="20"/>
      <c r="F29" s="20" t="s">
        <v>50</v>
      </c>
      <c r="G29" s="21"/>
      <c r="H29" s="23">
        <v>3</v>
      </c>
      <c r="I29" s="36">
        <v>1.6</v>
      </c>
    </row>
    <row r="30" ht="60" spans="1:9">
      <c r="A30" s="2"/>
      <c r="B30" s="2"/>
      <c r="C30" s="19" t="s">
        <v>16</v>
      </c>
      <c r="D30" s="20" t="s">
        <v>51</v>
      </c>
      <c r="E30" s="22"/>
      <c r="F30" s="20" t="s">
        <v>52</v>
      </c>
      <c r="G30" s="26"/>
      <c r="H30" s="23">
        <v>2</v>
      </c>
      <c r="I30" s="36">
        <v>2</v>
      </c>
    </row>
    <row r="31" ht="15.6" spans="1:9">
      <c r="A31" s="2"/>
      <c r="B31" s="2"/>
      <c r="C31" s="19" t="s">
        <v>53</v>
      </c>
      <c r="D31" s="20" t="s">
        <v>54</v>
      </c>
      <c r="E31" s="22"/>
      <c r="F31" s="20"/>
      <c r="G31" s="21"/>
      <c r="H31" s="23">
        <v>2</v>
      </c>
      <c r="I31" s="36">
        <v>1.5</v>
      </c>
    </row>
    <row r="32" ht="15.6" spans="1:9">
      <c r="A32" s="2"/>
      <c r="B32" s="2"/>
      <c r="C32" s="19"/>
      <c r="D32" s="20"/>
      <c r="E32" s="22">
        <v>0</v>
      </c>
      <c r="F32" s="20" t="s">
        <v>55</v>
      </c>
      <c r="G32" s="21"/>
      <c r="H32" s="23"/>
      <c r="I32" s="36"/>
    </row>
    <row r="33" ht="45" spans="1:9">
      <c r="A33" s="2"/>
      <c r="B33" s="2"/>
      <c r="C33" s="19"/>
      <c r="D33" s="20"/>
      <c r="E33" s="22">
        <v>1</v>
      </c>
      <c r="F33" s="20" t="s">
        <v>56</v>
      </c>
      <c r="G33" s="21"/>
      <c r="H33" s="23"/>
      <c r="I33" s="36"/>
    </row>
    <row r="34" ht="30" spans="1:9">
      <c r="A34" s="2"/>
      <c r="B34" s="2"/>
      <c r="C34" s="19"/>
      <c r="D34" s="20"/>
      <c r="E34" s="22">
        <v>2</v>
      </c>
      <c r="F34" s="20" t="s">
        <v>57</v>
      </c>
      <c r="G34" s="21"/>
      <c r="H34" s="23"/>
      <c r="I34" s="36"/>
    </row>
    <row r="35" s="4" customFormat="1" ht="60" spans="1:9">
      <c r="A35" s="2"/>
      <c r="B35" s="2"/>
      <c r="C35" s="19"/>
      <c r="D35" s="20"/>
      <c r="E35" s="22">
        <v>3</v>
      </c>
      <c r="F35" s="20" t="s">
        <v>58</v>
      </c>
      <c r="G35" s="21"/>
      <c r="H35" s="23"/>
      <c r="I35" s="36"/>
    </row>
    <row r="36" ht="105" spans="1:9">
      <c r="A36" s="27"/>
      <c r="B36" s="27"/>
      <c r="C36" s="19" t="s">
        <v>16</v>
      </c>
      <c r="D36" s="20" t="s">
        <v>59</v>
      </c>
      <c r="E36" s="22"/>
      <c r="F36" s="20" t="s">
        <v>60</v>
      </c>
      <c r="G36" s="21" t="s">
        <v>18</v>
      </c>
      <c r="H36" s="23">
        <v>1</v>
      </c>
      <c r="I36" s="36">
        <v>2</v>
      </c>
    </row>
    <row r="37" ht="42" customHeight="1" spans="1:9">
      <c r="A37" s="16" t="s">
        <v>61</v>
      </c>
      <c r="B37" s="17" t="s">
        <v>62</v>
      </c>
      <c r="C37" s="16"/>
      <c r="D37" s="18"/>
      <c r="E37" s="16"/>
      <c r="F37" s="18"/>
      <c r="G37" s="18"/>
      <c r="H37" s="16"/>
      <c r="I37" s="37">
        <f>SUM(I39:I72)</f>
        <v>20</v>
      </c>
    </row>
    <row r="38" ht="16.5" customHeight="1" spans="1:9">
      <c r="A38" s="28">
        <v>1</v>
      </c>
      <c r="B38" s="27" t="s">
        <v>63</v>
      </c>
      <c r="C38" s="19"/>
      <c r="D38" s="20"/>
      <c r="E38" s="22"/>
      <c r="F38" s="20"/>
      <c r="G38" s="29"/>
      <c r="H38" s="23"/>
      <c r="I38" s="36"/>
    </row>
    <row r="39" ht="16.5" customHeight="1" spans="1:9">
      <c r="A39" s="28"/>
      <c r="B39" s="27"/>
      <c r="C39" s="19" t="s">
        <v>16</v>
      </c>
      <c r="D39" s="20" t="s">
        <v>64</v>
      </c>
      <c r="E39" s="22"/>
      <c r="F39" s="20"/>
      <c r="G39" s="21" t="s">
        <v>18</v>
      </c>
      <c r="H39" s="23">
        <v>2</v>
      </c>
      <c r="I39" s="36">
        <v>1</v>
      </c>
    </row>
    <row r="40" ht="45" spans="1:9">
      <c r="A40" s="28"/>
      <c r="B40" s="27"/>
      <c r="C40" s="30" t="s">
        <v>16</v>
      </c>
      <c r="D40" s="31" t="s">
        <v>65</v>
      </c>
      <c r="E40" s="22"/>
      <c r="F40" s="20" t="s">
        <v>66</v>
      </c>
      <c r="G40" s="21"/>
      <c r="H40" s="23">
        <v>2</v>
      </c>
      <c r="I40" s="36">
        <v>1</v>
      </c>
    </row>
    <row r="41" ht="75" spans="1:9">
      <c r="A41" s="28"/>
      <c r="B41" s="27"/>
      <c r="C41" s="19" t="s">
        <v>16</v>
      </c>
      <c r="D41" s="20" t="s">
        <v>67</v>
      </c>
      <c r="E41" s="22"/>
      <c r="F41" s="20" t="s">
        <v>68</v>
      </c>
      <c r="G41" s="20"/>
      <c r="H41" s="23">
        <v>3</v>
      </c>
      <c r="I41" s="36">
        <v>0.6</v>
      </c>
    </row>
    <row r="42" ht="45" spans="1:9">
      <c r="A42" s="28"/>
      <c r="B42" s="27"/>
      <c r="C42" s="32" t="s">
        <v>16</v>
      </c>
      <c r="D42" s="20" t="s">
        <v>69</v>
      </c>
      <c r="E42" s="22"/>
      <c r="F42" s="20" t="s">
        <v>70</v>
      </c>
      <c r="G42" s="21"/>
      <c r="H42" s="23">
        <v>4</v>
      </c>
      <c r="I42" s="36">
        <v>1</v>
      </c>
    </row>
    <row r="43" ht="75" spans="1:9">
      <c r="A43" s="28"/>
      <c r="B43" s="27"/>
      <c r="C43" s="32" t="s">
        <v>16</v>
      </c>
      <c r="D43" s="20" t="s">
        <v>71</v>
      </c>
      <c r="E43" s="22"/>
      <c r="F43" s="20" t="s">
        <v>72</v>
      </c>
      <c r="G43" s="21"/>
      <c r="H43" s="23">
        <v>1</v>
      </c>
      <c r="I43" s="36">
        <v>1</v>
      </c>
    </row>
    <row r="44" ht="90" spans="1:9">
      <c r="A44" s="27"/>
      <c r="B44" s="27"/>
      <c r="C44" s="28" t="s">
        <v>16</v>
      </c>
      <c r="D44" s="20" t="s">
        <v>73</v>
      </c>
      <c r="E44" s="22"/>
      <c r="F44" s="20" t="s">
        <v>74</v>
      </c>
      <c r="G44" s="21"/>
      <c r="H44" s="23">
        <v>4</v>
      </c>
      <c r="I44" s="36">
        <v>0.5</v>
      </c>
    </row>
    <row r="45" ht="45" spans="1:9">
      <c r="A45" s="27"/>
      <c r="B45" s="27"/>
      <c r="C45" s="19" t="s">
        <v>16</v>
      </c>
      <c r="D45" s="20" t="s">
        <v>75</v>
      </c>
      <c r="E45" s="22"/>
      <c r="F45" s="20" t="s">
        <v>76</v>
      </c>
      <c r="G45" s="29"/>
      <c r="H45" s="23">
        <v>2</v>
      </c>
      <c r="I45" s="36">
        <v>0.5</v>
      </c>
    </row>
    <row r="46" ht="30" spans="1:9">
      <c r="A46" s="27"/>
      <c r="B46" s="27"/>
      <c r="C46" s="30" t="s">
        <v>16</v>
      </c>
      <c r="D46" s="31" t="s">
        <v>77</v>
      </c>
      <c r="E46" s="31" t="s">
        <v>78</v>
      </c>
      <c r="F46" s="31"/>
      <c r="G46" s="31" t="s">
        <v>18</v>
      </c>
      <c r="H46" s="23">
        <v>6</v>
      </c>
      <c r="I46" s="36">
        <v>0.3</v>
      </c>
    </row>
    <row r="47" ht="42" customHeight="1" spans="1:9">
      <c r="A47" s="27">
        <v>2</v>
      </c>
      <c r="B47" s="27" t="s">
        <v>79</v>
      </c>
      <c r="C47" s="27"/>
      <c r="D47" s="27"/>
      <c r="E47" s="27"/>
      <c r="F47" s="27"/>
      <c r="G47" s="27"/>
      <c r="H47" s="27"/>
      <c r="I47" s="27"/>
    </row>
    <row r="48" ht="63.75" customHeight="1" spans="1:9">
      <c r="A48" s="27"/>
      <c r="B48" s="27"/>
      <c r="C48" s="32" t="s">
        <v>16</v>
      </c>
      <c r="D48" s="33" t="s">
        <v>80</v>
      </c>
      <c r="E48" s="31"/>
      <c r="F48" s="20" t="s">
        <v>81</v>
      </c>
      <c r="G48" s="31" t="s">
        <v>18</v>
      </c>
      <c r="H48" s="23">
        <v>2</v>
      </c>
      <c r="I48" s="36">
        <v>1</v>
      </c>
    </row>
    <row r="49" ht="72" customHeight="1" spans="1:9">
      <c r="A49" s="27"/>
      <c r="B49" s="27"/>
      <c r="C49" s="32" t="s">
        <v>16</v>
      </c>
      <c r="D49" s="31" t="s">
        <v>82</v>
      </c>
      <c r="E49" s="34"/>
      <c r="F49" s="20" t="s">
        <v>83</v>
      </c>
      <c r="G49" s="21" t="s">
        <v>18</v>
      </c>
      <c r="H49" s="23">
        <v>3</v>
      </c>
      <c r="I49" s="36">
        <v>1.5</v>
      </c>
    </row>
    <row r="50" ht="118.5" customHeight="1" spans="1:9">
      <c r="A50" s="27"/>
      <c r="B50" s="27"/>
      <c r="C50" s="19" t="s">
        <v>16</v>
      </c>
      <c r="D50" s="20" t="s">
        <v>84</v>
      </c>
      <c r="E50" s="22"/>
      <c r="F50" s="20" t="s">
        <v>85</v>
      </c>
      <c r="G50" s="29"/>
      <c r="H50" s="24">
        <v>3</v>
      </c>
      <c r="I50" s="38">
        <v>1.5</v>
      </c>
    </row>
    <row r="51" ht="90" spans="1:9">
      <c r="A51" s="27"/>
      <c r="B51" s="27"/>
      <c r="C51" s="32" t="s">
        <v>16</v>
      </c>
      <c r="D51" s="31" t="s">
        <v>86</v>
      </c>
      <c r="E51" s="31"/>
      <c r="F51" s="20" t="s">
        <v>87</v>
      </c>
      <c r="G51" s="31" t="s">
        <v>18</v>
      </c>
      <c r="H51" s="23">
        <v>4</v>
      </c>
      <c r="I51" s="36">
        <v>1</v>
      </c>
    </row>
    <row r="52" ht="45" spans="1:9">
      <c r="A52" s="28"/>
      <c r="B52" s="27"/>
      <c r="C52" s="32" t="s">
        <v>16</v>
      </c>
      <c r="D52" s="20" t="s">
        <v>88</v>
      </c>
      <c r="E52" s="22"/>
      <c r="F52" s="20" t="s">
        <v>89</v>
      </c>
      <c r="G52" s="21" t="s">
        <v>18</v>
      </c>
      <c r="H52" s="23">
        <v>7</v>
      </c>
      <c r="I52" s="36">
        <v>1</v>
      </c>
    </row>
    <row r="53" ht="30" spans="1:9">
      <c r="A53" s="28"/>
      <c r="B53" s="27"/>
      <c r="C53" s="32" t="s">
        <v>16</v>
      </c>
      <c r="D53" s="20" t="s">
        <v>90</v>
      </c>
      <c r="E53" s="22"/>
      <c r="F53" s="20" t="s">
        <v>91</v>
      </c>
      <c r="G53" s="21" t="s">
        <v>18</v>
      </c>
      <c r="H53" s="23">
        <v>2</v>
      </c>
      <c r="I53" s="36">
        <v>0.5</v>
      </c>
    </row>
    <row r="54" ht="30" spans="1:9">
      <c r="A54" s="28"/>
      <c r="B54" s="27"/>
      <c r="C54" s="32" t="s">
        <v>16</v>
      </c>
      <c r="D54" s="20" t="s">
        <v>92</v>
      </c>
      <c r="E54" s="22"/>
      <c r="F54" s="20" t="s">
        <v>91</v>
      </c>
      <c r="G54" s="21" t="s">
        <v>18</v>
      </c>
      <c r="H54" s="23">
        <v>2</v>
      </c>
      <c r="I54" s="36">
        <v>1</v>
      </c>
    </row>
    <row r="55" ht="30" spans="1:9">
      <c r="A55" s="28"/>
      <c r="B55" s="27"/>
      <c r="C55" s="19" t="s">
        <v>16</v>
      </c>
      <c r="D55" s="20" t="s">
        <v>93</v>
      </c>
      <c r="E55" s="22" t="s">
        <v>78</v>
      </c>
      <c r="F55" s="20" t="s">
        <v>94</v>
      </c>
      <c r="G55" s="20" t="s">
        <v>18</v>
      </c>
      <c r="H55" s="23">
        <v>6</v>
      </c>
      <c r="I55" s="36">
        <v>0.7</v>
      </c>
    </row>
    <row r="56" ht="15.6" spans="1:9">
      <c r="A56" s="28"/>
      <c r="B56" s="27"/>
      <c r="C56" s="19" t="s">
        <v>16</v>
      </c>
      <c r="D56" s="20" t="s">
        <v>95</v>
      </c>
      <c r="E56" s="22"/>
      <c r="F56" s="20"/>
      <c r="G56" s="20" t="s">
        <v>18</v>
      </c>
      <c r="H56" s="23">
        <v>4</v>
      </c>
      <c r="I56" s="36">
        <v>0.5</v>
      </c>
    </row>
    <row r="57" ht="15.6" spans="1:9">
      <c r="A57" s="28"/>
      <c r="B57" s="27"/>
      <c r="C57" s="19" t="s">
        <v>53</v>
      </c>
      <c r="D57" s="20" t="s">
        <v>96</v>
      </c>
      <c r="E57" s="22"/>
      <c r="F57" s="20"/>
      <c r="G57" s="21"/>
      <c r="H57" s="23">
        <v>3</v>
      </c>
      <c r="I57" s="36">
        <v>1.2</v>
      </c>
    </row>
    <row r="58" ht="30" spans="1:9">
      <c r="A58" s="28"/>
      <c r="B58" s="27"/>
      <c r="C58" s="19"/>
      <c r="D58" s="20"/>
      <c r="E58" s="22">
        <v>0</v>
      </c>
      <c r="F58" s="20" t="s">
        <v>97</v>
      </c>
      <c r="G58" s="21"/>
      <c r="H58" s="23"/>
      <c r="I58" s="36"/>
    </row>
    <row r="59" ht="60" spans="1:9">
      <c r="A59" s="28"/>
      <c r="B59" s="27"/>
      <c r="C59" s="19"/>
      <c r="D59" s="20"/>
      <c r="E59" s="22">
        <v>1</v>
      </c>
      <c r="F59" s="20" t="s">
        <v>98</v>
      </c>
      <c r="G59" s="21"/>
      <c r="H59" s="23"/>
      <c r="I59" s="36"/>
    </row>
    <row r="60" ht="45" spans="1:9">
      <c r="A60" s="28"/>
      <c r="B60" s="27"/>
      <c r="C60" s="19"/>
      <c r="D60" s="20"/>
      <c r="E60" s="22">
        <v>2</v>
      </c>
      <c r="F60" s="20" t="s">
        <v>99</v>
      </c>
      <c r="G60" s="21"/>
      <c r="H60" s="23"/>
      <c r="I60" s="36"/>
    </row>
    <row r="61" ht="45" spans="1:9">
      <c r="A61" s="28"/>
      <c r="B61" s="27"/>
      <c r="C61" s="19"/>
      <c r="D61" s="20"/>
      <c r="E61" s="22">
        <v>3</v>
      </c>
      <c r="F61" s="20" t="s">
        <v>100</v>
      </c>
      <c r="G61" s="21"/>
      <c r="H61" s="23"/>
      <c r="I61" s="36"/>
    </row>
    <row r="62" ht="30" spans="1:9">
      <c r="A62" s="28"/>
      <c r="B62" s="27"/>
      <c r="C62" s="19" t="s">
        <v>53</v>
      </c>
      <c r="D62" s="20" t="s">
        <v>101</v>
      </c>
      <c r="E62" s="22"/>
      <c r="F62" s="20"/>
      <c r="G62" s="29"/>
      <c r="H62" s="23">
        <v>3</v>
      </c>
      <c r="I62" s="36">
        <v>1.2</v>
      </c>
    </row>
    <row r="63" ht="30" spans="1:9">
      <c r="A63" s="28"/>
      <c r="B63" s="27"/>
      <c r="C63" s="19"/>
      <c r="D63" s="20"/>
      <c r="E63" s="22">
        <v>0</v>
      </c>
      <c r="F63" s="20" t="s">
        <v>97</v>
      </c>
      <c r="G63" s="29"/>
      <c r="H63" s="23"/>
      <c r="I63" s="36"/>
    </row>
    <row r="64" ht="45" spans="1:9">
      <c r="A64" s="28"/>
      <c r="B64" s="27"/>
      <c r="C64" s="19"/>
      <c r="D64" s="20"/>
      <c r="E64" s="22">
        <v>1</v>
      </c>
      <c r="F64" s="20" t="s">
        <v>102</v>
      </c>
      <c r="G64" s="29"/>
      <c r="H64" s="23"/>
      <c r="I64" s="36"/>
    </row>
    <row r="65" ht="45" spans="1:9">
      <c r="A65" s="28"/>
      <c r="B65" s="27"/>
      <c r="C65" s="19"/>
      <c r="D65" s="20"/>
      <c r="E65" s="22">
        <v>2</v>
      </c>
      <c r="F65" s="20" t="s">
        <v>103</v>
      </c>
      <c r="G65" s="29"/>
      <c r="H65" s="23"/>
      <c r="I65" s="36"/>
    </row>
    <row r="66" ht="81" customHeight="1" spans="1:9">
      <c r="A66" s="28"/>
      <c r="B66" s="27"/>
      <c r="C66" s="19"/>
      <c r="D66" s="20"/>
      <c r="E66" s="22">
        <v>3</v>
      </c>
      <c r="F66" s="20" t="s">
        <v>104</v>
      </c>
      <c r="G66" s="29"/>
      <c r="H66" s="23"/>
      <c r="I66" s="36"/>
    </row>
    <row r="67" ht="54" customHeight="1" spans="1:9">
      <c r="A67" s="28"/>
      <c r="B67" s="27"/>
      <c r="C67" s="19" t="s">
        <v>53</v>
      </c>
      <c r="D67" s="20" t="s">
        <v>105</v>
      </c>
      <c r="E67" s="22"/>
      <c r="F67" s="20"/>
      <c r="G67" s="29"/>
      <c r="H67" s="23">
        <v>2</v>
      </c>
      <c r="I67" s="36">
        <v>1.2</v>
      </c>
    </row>
    <row r="68" ht="30" spans="1:9">
      <c r="A68" s="28"/>
      <c r="B68" s="27"/>
      <c r="C68" s="19"/>
      <c r="D68" s="20"/>
      <c r="E68" s="22">
        <v>0</v>
      </c>
      <c r="F68" s="20" t="s">
        <v>106</v>
      </c>
      <c r="G68" s="29"/>
      <c r="H68" s="23"/>
      <c r="I68" s="36"/>
    </row>
    <row r="69" ht="60" spans="1:9">
      <c r="A69" s="28"/>
      <c r="B69" s="27"/>
      <c r="C69" s="19"/>
      <c r="D69" s="20"/>
      <c r="E69" s="22">
        <v>1</v>
      </c>
      <c r="F69" s="20" t="s">
        <v>107</v>
      </c>
      <c r="G69" s="29"/>
      <c r="H69" s="23"/>
      <c r="I69" s="36"/>
    </row>
    <row r="70" ht="30" spans="1:9">
      <c r="A70" s="28"/>
      <c r="B70" s="27"/>
      <c r="C70" s="19"/>
      <c r="D70" s="20"/>
      <c r="E70" s="22">
        <v>2</v>
      </c>
      <c r="F70" s="20" t="s">
        <v>108</v>
      </c>
      <c r="G70" s="29"/>
      <c r="H70" s="23"/>
      <c r="I70" s="36"/>
    </row>
    <row r="71" ht="60" spans="1:9">
      <c r="A71" s="28"/>
      <c r="B71" s="27"/>
      <c r="C71" s="19"/>
      <c r="D71" s="20"/>
      <c r="E71" s="22">
        <v>3</v>
      </c>
      <c r="F71" s="20" t="s">
        <v>109</v>
      </c>
      <c r="G71" s="29"/>
      <c r="H71" s="23"/>
      <c r="I71" s="36"/>
    </row>
    <row r="72" ht="105" spans="1:9">
      <c r="A72" s="5"/>
      <c r="B72" s="6"/>
      <c r="C72" s="19" t="s">
        <v>16</v>
      </c>
      <c r="D72" s="20" t="s">
        <v>110</v>
      </c>
      <c r="E72" s="22"/>
      <c r="F72" s="20" t="s">
        <v>111</v>
      </c>
      <c r="G72" s="21" t="s">
        <v>18</v>
      </c>
      <c r="H72" s="23">
        <v>2</v>
      </c>
      <c r="I72" s="36">
        <v>1.8</v>
      </c>
    </row>
    <row r="73" ht="15.6" spans="1:9">
      <c r="A73" s="28"/>
      <c r="B73" s="27"/>
      <c r="C73" s="28"/>
      <c r="D73" s="3"/>
      <c r="E73" s="28"/>
      <c r="F73" s="3"/>
      <c r="G73" s="3"/>
      <c r="H73" s="28"/>
      <c r="I73" s="43"/>
    </row>
    <row r="74" ht="15.6" spans="1:9">
      <c r="A74" s="16" t="s">
        <v>112</v>
      </c>
      <c r="B74" s="17" t="s">
        <v>113</v>
      </c>
      <c r="C74" s="16"/>
      <c r="D74" s="18"/>
      <c r="E74" s="16"/>
      <c r="F74" s="18"/>
      <c r="G74" s="18"/>
      <c r="H74" s="16"/>
      <c r="I74" s="37">
        <f>SUM(I76:I121)</f>
        <v>25</v>
      </c>
    </row>
    <row r="75" ht="31.2" spans="1:9">
      <c r="A75" s="28">
        <v>1</v>
      </c>
      <c r="B75" s="39" t="s">
        <v>63</v>
      </c>
      <c r="C75" s="28"/>
      <c r="D75" s="20"/>
      <c r="E75" s="22"/>
      <c r="F75" s="20"/>
      <c r="G75" s="21"/>
      <c r="H75" s="23"/>
      <c r="I75" s="36"/>
    </row>
    <row r="76" ht="45" spans="1:9">
      <c r="A76" s="28"/>
      <c r="B76" s="39"/>
      <c r="C76" s="19" t="s">
        <v>16</v>
      </c>
      <c r="D76" s="20" t="s">
        <v>114</v>
      </c>
      <c r="E76" s="22"/>
      <c r="F76" s="20"/>
      <c r="G76" s="21" t="s">
        <v>18</v>
      </c>
      <c r="H76" s="23">
        <v>1</v>
      </c>
      <c r="I76" s="36">
        <v>1</v>
      </c>
    </row>
    <row r="77" ht="15.6" spans="1:9">
      <c r="A77" s="28"/>
      <c r="B77" s="39"/>
      <c r="C77" s="19" t="s">
        <v>16</v>
      </c>
      <c r="D77" s="20" t="s">
        <v>115</v>
      </c>
      <c r="E77" s="22" t="s">
        <v>78</v>
      </c>
      <c r="F77" s="20"/>
      <c r="G77" s="21" t="s">
        <v>18</v>
      </c>
      <c r="H77" s="23">
        <v>2</v>
      </c>
      <c r="I77" s="36">
        <v>1.2</v>
      </c>
    </row>
    <row r="78" ht="45" spans="1:9">
      <c r="A78" s="28"/>
      <c r="B78" s="39"/>
      <c r="C78" s="19" t="s">
        <v>16</v>
      </c>
      <c r="D78" s="20" t="s">
        <v>116</v>
      </c>
      <c r="E78" s="22"/>
      <c r="F78" s="20" t="s">
        <v>117</v>
      </c>
      <c r="G78" s="21"/>
      <c r="H78" s="23">
        <v>2</v>
      </c>
      <c r="I78" s="36">
        <v>1.5</v>
      </c>
    </row>
    <row r="79" ht="60" spans="1:9">
      <c r="A79" s="28"/>
      <c r="B79" s="39"/>
      <c r="C79" s="32" t="s">
        <v>16</v>
      </c>
      <c r="D79" s="20" t="s">
        <v>118</v>
      </c>
      <c r="E79" s="22"/>
      <c r="F79" s="20" t="s">
        <v>119</v>
      </c>
      <c r="G79" s="21"/>
      <c r="H79" s="23">
        <v>1</v>
      </c>
      <c r="I79" s="36">
        <v>1</v>
      </c>
    </row>
    <row r="80" ht="30" spans="1:9">
      <c r="A80" s="28"/>
      <c r="B80" s="39"/>
      <c r="C80" s="19" t="s">
        <v>16</v>
      </c>
      <c r="D80" s="20" t="s">
        <v>120</v>
      </c>
      <c r="E80" s="22"/>
      <c r="F80" s="20" t="s">
        <v>121</v>
      </c>
      <c r="G80" s="29"/>
      <c r="H80" s="23">
        <v>2</v>
      </c>
      <c r="I80" s="36">
        <v>1</v>
      </c>
    </row>
    <row r="81" ht="30" spans="1:9">
      <c r="A81" s="28"/>
      <c r="B81" s="39"/>
      <c r="C81" s="30" t="s">
        <v>16</v>
      </c>
      <c r="D81" s="20" t="s">
        <v>122</v>
      </c>
      <c r="E81" s="22"/>
      <c r="F81" s="20"/>
      <c r="G81" s="21" t="s">
        <v>18</v>
      </c>
      <c r="H81" s="23">
        <v>6</v>
      </c>
      <c r="I81" s="36">
        <v>0.5</v>
      </c>
    </row>
    <row r="82" ht="75" spans="1:9">
      <c r="A82" s="28"/>
      <c r="B82" s="39"/>
      <c r="C82" s="30" t="s">
        <v>16</v>
      </c>
      <c r="D82" s="20" t="s">
        <v>123</v>
      </c>
      <c r="E82" s="22"/>
      <c r="F82" s="20"/>
      <c r="G82" s="21" t="s">
        <v>18</v>
      </c>
      <c r="H82" s="23">
        <v>4</v>
      </c>
      <c r="I82" s="36">
        <v>1</v>
      </c>
    </row>
    <row r="83" ht="15.6" spans="1:9">
      <c r="A83" s="28"/>
      <c r="B83" s="39"/>
      <c r="C83" s="19" t="s">
        <v>16</v>
      </c>
      <c r="D83" s="20" t="s">
        <v>124</v>
      </c>
      <c r="E83" s="22" t="s">
        <v>78</v>
      </c>
      <c r="F83" s="20"/>
      <c r="G83" s="21" t="s">
        <v>18</v>
      </c>
      <c r="H83" s="23">
        <v>7</v>
      </c>
      <c r="I83" s="36">
        <v>0.5</v>
      </c>
    </row>
    <row r="84" ht="15.6" spans="1:9">
      <c r="A84" s="28">
        <v>2</v>
      </c>
      <c r="B84" s="2" t="s">
        <v>125</v>
      </c>
      <c r="C84" s="19"/>
      <c r="D84" s="20"/>
      <c r="E84" s="22"/>
      <c r="F84" s="20"/>
      <c r="G84" s="29"/>
      <c r="H84" s="23"/>
      <c r="I84" s="36"/>
    </row>
    <row r="85" ht="30" spans="1:9">
      <c r="A85" s="28"/>
      <c r="B85" s="2"/>
      <c r="C85" s="19" t="s">
        <v>53</v>
      </c>
      <c r="D85" s="20" t="s">
        <v>126</v>
      </c>
      <c r="E85" s="22"/>
      <c r="F85" s="20"/>
      <c r="G85" s="29"/>
      <c r="H85" s="23">
        <v>5</v>
      </c>
      <c r="I85" s="36">
        <v>1.2</v>
      </c>
    </row>
    <row r="86" ht="15.6" spans="1:9">
      <c r="A86" s="28"/>
      <c r="B86" s="2"/>
      <c r="C86" s="19"/>
      <c r="D86" s="20"/>
      <c r="E86" s="22">
        <v>0</v>
      </c>
      <c r="F86" s="20" t="s">
        <v>127</v>
      </c>
      <c r="G86" s="29"/>
      <c r="H86" s="23"/>
      <c r="I86" s="36"/>
    </row>
    <row r="87" ht="60" spans="1:9">
      <c r="A87" s="28"/>
      <c r="B87" s="2"/>
      <c r="C87" s="19"/>
      <c r="D87" s="20"/>
      <c r="E87" s="22">
        <v>1</v>
      </c>
      <c r="F87" s="20" t="s">
        <v>128</v>
      </c>
      <c r="G87" s="29"/>
      <c r="H87" s="23"/>
      <c r="I87" s="36"/>
    </row>
    <row r="88" ht="30" spans="1:9">
      <c r="A88" s="28"/>
      <c r="B88" s="2"/>
      <c r="C88" s="19"/>
      <c r="D88" s="20"/>
      <c r="E88" s="22">
        <v>2</v>
      </c>
      <c r="F88" s="20" t="s">
        <v>129</v>
      </c>
      <c r="G88" s="29"/>
      <c r="H88" s="23"/>
      <c r="I88" s="36"/>
    </row>
    <row r="89" ht="60" spans="1:9">
      <c r="A89" s="28"/>
      <c r="B89" s="2"/>
      <c r="C89" s="19"/>
      <c r="D89" s="20"/>
      <c r="E89" s="22">
        <v>3</v>
      </c>
      <c r="F89" s="20" t="s">
        <v>130</v>
      </c>
      <c r="G89" s="29"/>
      <c r="H89" s="23"/>
      <c r="I89" s="36"/>
    </row>
    <row r="90" ht="75" spans="1:9">
      <c r="A90" s="28"/>
      <c r="B90" s="2"/>
      <c r="C90" s="19" t="s">
        <v>53</v>
      </c>
      <c r="D90" s="20" t="s">
        <v>131</v>
      </c>
      <c r="E90" s="40"/>
      <c r="F90" s="41"/>
      <c r="G90" s="21"/>
      <c r="H90" s="32">
        <v>4</v>
      </c>
      <c r="I90" s="36">
        <v>1.2</v>
      </c>
    </row>
    <row r="91" ht="45" spans="1:9">
      <c r="A91" s="28"/>
      <c r="B91" s="2"/>
      <c r="C91" s="19"/>
      <c r="D91" s="42"/>
      <c r="E91" s="22">
        <v>0</v>
      </c>
      <c r="F91" s="20" t="s">
        <v>132</v>
      </c>
      <c r="G91" s="21"/>
      <c r="H91" s="32"/>
      <c r="I91" s="36"/>
    </row>
    <row r="92" ht="45" spans="1:9">
      <c r="A92" s="28"/>
      <c r="B92" s="2"/>
      <c r="C92" s="19"/>
      <c r="D92" s="42"/>
      <c r="E92" s="22">
        <v>1</v>
      </c>
      <c r="F92" s="20" t="s">
        <v>133</v>
      </c>
      <c r="G92" s="27"/>
      <c r="H92" s="32"/>
      <c r="I92" s="36"/>
    </row>
    <row r="93" ht="60" spans="1:9">
      <c r="A93" s="28"/>
      <c r="B93" s="2"/>
      <c r="C93" s="19"/>
      <c r="D93" s="42"/>
      <c r="E93" s="22">
        <v>2</v>
      </c>
      <c r="F93" s="20" t="s">
        <v>134</v>
      </c>
      <c r="G93" s="27"/>
      <c r="H93" s="32"/>
      <c r="I93" s="36"/>
    </row>
    <row r="94" ht="30" spans="1:9">
      <c r="A94" s="28"/>
      <c r="B94" s="2"/>
      <c r="C94" s="19"/>
      <c r="D94" s="42"/>
      <c r="E94" s="22">
        <v>3</v>
      </c>
      <c r="F94" s="20" t="s">
        <v>135</v>
      </c>
      <c r="G94" s="27"/>
      <c r="H94" s="32"/>
      <c r="I94" s="36"/>
    </row>
    <row r="95" ht="15.6" spans="1:9">
      <c r="A95" s="28"/>
      <c r="B95" s="2"/>
      <c r="C95" s="19" t="s">
        <v>53</v>
      </c>
      <c r="D95" s="42" t="s">
        <v>125</v>
      </c>
      <c r="E95" s="22"/>
      <c r="F95" s="20"/>
      <c r="G95" s="27"/>
      <c r="H95" s="32">
        <v>5</v>
      </c>
      <c r="I95" s="36">
        <v>1</v>
      </c>
    </row>
    <row r="96" ht="15.6" spans="1:9">
      <c r="A96" s="28"/>
      <c r="B96" s="2"/>
      <c r="C96" s="19"/>
      <c r="D96" s="42"/>
      <c r="E96" s="22">
        <v>0</v>
      </c>
      <c r="F96" s="20" t="s">
        <v>136</v>
      </c>
      <c r="G96" s="27"/>
      <c r="H96" s="32"/>
      <c r="I96" s="36"/>
    </row>
    <row r="97" ht="30" spans="1:9">
      <c r="A97" s="28"/>
      <c r="B97" s="2"/>
      <c r="C97" s="19"/>
      <c r="D97" s="42"/>
      <c r="E97" s="22">
        <v>1</v>
      </c>
      <c r="F97" s="20" t="s">
        <v>137</v>
      </c>
      <c r="G97" s="27"/>
      <c r="H97" s="32"/>
      <c r="I97" s="36"/>
    </row>
    <row r="98" ht="45" spans="1:9">
      <c r="A98" s="28"/>
      <c r="B98" s="2"/>
      <c r="C98" s="19"/>
      <c r="D98" s="42"/>
      <c r="E98" s="22">
        <v>2</v>
      </c>
      <c r="F98" s="20" t="s">
        <v>138</v>
      </c>
      <c r="G98" s="27"/>
      <c r="H98" s="32"/>
      <c r="I98" s="36"/>
    </row>
    <row r="99" ht="30" spans="1:9">
      <c r="A99" s="28"/>
      <c r="B99" s="2"/>
      <c r="C99" s="19"/>
      <c r="D99" s="42"/>
      <c r="E99" s="22">
        <v>3</v>
      </c>
      <c r="F99" s="20" t="s">
        <v>139</v>
      </c>
      <c r="G99" s="27"/>
      <c r="H99" s="32"/>
      <c r="I99" s="36"/>
    </row>
    <row r="100" ht="30" spans="1:9">
      <c r="A100" s="28"/>
      <c r="B100" s="2"/>
      <c r="C100" s="19" t="s">
        <v>16</v>
      </c>
      <c r="D100" s="20" t="s">
        <v>140</v>
      </c>
      <c r="E100" s="22" t="s">
        <v>78</v>
      </c>
      <c r="F100" s="20" t="s">
        <v>141</v>
      </c>
      <c r="G100" s="21" t="s">
        <v>18</v>
      </c>
      <c r="H100" s="23">
        <v>5</v>
      </c>
      <c r="I100" s="36">
        <v>0.5</v>
      </c>
    </row>
    <row r="101" ht="30" spans="1:9">
      <c r="A101" s="28"/>
      <c r="B101" s="2"/>
      <c r="C101" s="19" t="s">
        <v>16</v>
      </c>
      <c r="D101" s="42" t="s">
        <v>142</v>
      </c>
      <c r="E101" s="22"/>
      <c r="F101" s="20" t="s">
        <v>143</v>
      </c>
      <c r="G101" s="27"/>
      <c r="H101" s="23">
        <v>4</v>
      </c>
      <c r="I101" s="36">
        <v>1</v>
      </c>
    </row>
    <row r="102" ht="31.2" spans="1:9">
      <c r="A102" s="28">
        <v>3</v>
      </c>
      <c r="B102" s="2" t="s">
        <v>144</v>
      </c>
      <c r="C102" s="19"/>
      <c r="D102" s="42"/>
      <c r="E102" s="22"/>
      <c r="F102" s="20"/>
      <c r="G102" s="27"/>
      <c r="H102" s="23"/>
      <c r="I102" s="36"/>
    </row>
    <row r="103" ht="30" spans="1:9">
      <c r="A103" s="28"/>
      <c r="B103" s="2"/>
      <c r="C103" s="19" t="s">
        <v>16</v>
      </c>
      <c r="D103" s="42" t="s">
        <v>145</v>
      </c>
      <c r="E103" s="22"/>
      <c r="F103" s="20" t="s">
        <v>30</v>
      </c>
      <c r="G103" s="27"/>
      <c r="H103" s="23">
        <v>5</v>
      </c>
      <c r="I103" s="36">
        <v>0.5</v>
      </c>
    </row>
    <row r="104" ht="30" spans="1:9">
      <c r="A104" s="28"/>
      <c r="B104" s="2"/>
      <c r="C104" s="19" t="s">
        <v>16</v>
      </c>
      <c r="D104" s="20" t="s">
        <v>146</v>
      </c>
      <c r="E104" s="20"/>
      <c r="F104" s="20" t="s">
        <v>147</v>
      </c>
      <c r="G104" s="21"/>
      <c r="H104" s="23">
        <v>7</v>
      </c>
      <c r="I104" s="44">
        <v>0.5</v>
      </c>
    </row>
    <row r="105" ht="60" spans="1:9">
      <c r="A105" s="28"/>
      <c r="B105" s="2"/>
      <c r="C105" s="19" t="s">
        <v>16</v>
      </c>
      <c r="D105" s="20" t="s">
        <v>148</v>
      </c>
      <c r="E105" s="22"/>
      <c r="F105" s="20" t="s">
        <v>149</v>
      </c>
      <c r="G105" s="21" t="s">
        <v>18</v>
      </c>
      <c r="H105" s="24">
        <v>5</v>
      </c>
      <c r="I105" s="38">
        <v>1.2</v>
      </c>
    </row>
    <row r="106" ht="30" spans="1:9">
      <c r="A106" s="28"/>
      <c r="B106" s="2"/>
      <c r="C106" s="19" t="s">
        <v>16</v>
      </c>
      <c r="D106" s="20" t="s">
        <v>150</v>
      </c>
      <c r="E106" s="22"/>
      <c r="F106" s="20" t="s">
        <v>151</v>
      </c>
      <c r="G106" s="29"/>
      <c r="H106" s="24">
        <v>5</v>
      </c>
      <c r="I106" s="38">
        <v>0.7</v>
      </c>
    </row>
    <row r="107" ht="45" spans="1:9">
      <c r="A107" s="28"/>
      <c r="B107" s="2"/>
      <c r="C107" s="19" t="s">
        <v>16</v>
      </c>
      <c r="D107" s="20" t="s">
        <v>152</v>
      </c>
      <c r="E107" s="22"/>
      <c r="F107" s="20" t="s">
        <v>153</v>
      </c>
      <c r="G107" s="29"/>
      <c r="H107" s="24">
        <v>5</v>
      </c>
      <c r="I107" s="38">
        <v>0.7</v>
      </c>
    </row>
    <row r="108" ht="75" spans="1:9">
      <c r="A108" s="28"/>
      <c r="B108" s="2"/>
      <c r="C108" s="19" t="s">
        <v>16</v>
      </c>
      <c r="D108" s="20" t="s">
        <v>154</v>
      </c>
      <c r="E108" s="22"/>
      <c r="F108" s="20" t="s">
        <v>155</v>
      </c>
      <c r="G108" s="29"/>
      <c r="H108" s="24">
        <v>3</v>
      </c>
      <c r="I108" s="38">
        <v>1.5</v>
      </c>
    </row>
    <row r="109" ht="75" spans="1:9">
      <c r="A109" s="28"/>
      <c r="B109" s="2"/>
      <c r="C109" s="32" t="s">
        <v>16</v>
      </c>
      <c r="D109" s="31" t="s">
        <v>156</v>
      </c>
      <c r="E109" s="34"/>
      <c r="F109" s="20" t="s">
        <v>157</v>
      </c>
      <c r="G109" s="21" t="s">
        <v>18</v>
      </c>
      <c r="H109" s="23">
        <v>3</v>
      </c>
      <c r="I109" s="36">
        <v>1.5</v>
      </c>
    </row>
    <row r="110" ht="60" spans="1:9">
      <c r="A110" s="28"/>
      <c r="B110" s="2"/>
      <c r="C110" s="19" t="s">
        <v>16</v>
      </c>
      <c r="D110" s="20" t="s">
        <v>158</v>
      </c>
      <c r="E110" s="22"/>
      <c r="F110" s="20" t="s">
        <v>159</v>
      </c>
      <c r="G110" s="21"/>
      <c r="H110" s="23">
        <v>4</v>
      </c>
      <c r="I110" s="36">
        <v>1.5</v>
      </c>
    </row>
    <row r="111" ht="45" spans="1:9">
      <c r="A111" s="28"/>
      <c r="B111" s="2"/>
      <c r="C111" s="19" t="s">
        <v>16</v>
      </c>
      <c r="D111" s="20" t="s">
        <v>160</v>
      </c>
      <c r="E111" s="22"/>
      <c r="F111" s="31" t="s">
        <v>161</v>
      </c>
      <c r="G111" s="21" t="s">
        <v>18</v>
      </c>
      <c r="H111" s="23">
        <v>6</v>
      </c>
      <c r="I111" s="36">
        <v>0.5</v>
      </c>
    </row>
    <row r="112" ht="30" spans="1:9">
      <c r="A112" s="28"/>
      <c r="B112" s="2"/>
      <c r="C112" s="19" t="s">
        <v>16</v>
      </c>
      <c r="D112" s="20" t="s">
        <v>162</v>
      </c>
      <c r="E112" s="22"/>
      <c r="F112" s="31" t="s">
        <v>163</v>
      </c>
      <c r="G112" s="21"/>
      <c r="H112" s="23">
        <v>5</v>
      </c>
      <c r="I112" s="36">
        <v>1.2</v>
      </c>
    </row>
    <row r="113" ht="15.6" spans="1:9">
      <c r="A113" s="28"/>
      <c r="B113" s="2"/>
      <c r="C113" s="19" t="s">
        <v>53</v>
      </c>
      <c r="D113" s="20" t="s">
        <v>164</v>
      </c>
      <c r="E113" s="22"/>
      <c r="F113" s="20"/>
      <c r="G113" s="21"/>
      <c r="H113" s="23">
        <v>2</v>
      </c>
      <c r="I113" s="36">
        <v>1.3</v>
      </c>
    </row>
    <row r="114" ht="30" spans="1:9">
      <c r="A114" s="28"/>
      <c r="B114" s="2"/>
      <c r="C114" s="19"/>
      <c r="D114" s="20"/>
      <c r="E114" s="22">
        <v>0</v>
      </c>
      <c r="F114" s="20" t="s">
        <v>165</v>
      </c>
      <c r="G114" s="21"/>
      <c r="H114" s="23"/>
      <c r="I114" s="36"/>
    </row>
    <row r="115" ht="30" spans="1:9">
      <c r="A115" s="28"/>
      <c r="B115" s="2"/>
      <c r="C115" s="19"/>
      <c r="D115" s="20"/>
      <c r="E115" s="22">
        <v>1</v>
      </c>
      <c r="F115" s="20" t="s">
        <v>166</v>
      </c>
      <c r="G115" s="21"/>
      <c r="H115" s="23"/>
      <c r="I115" s="36"/>
    </row>
    <row r="116" ht="45" spans="1:9">
      <c r="A116" s="28"/>
      <c r="B116" s="2"/>
      <c r="C116" s="19"/>
      <c r="D116" s="20"/>
      <c r="E116" s="22">
        <v>2</v>
      </c>
      <c r="F116" s="20" t="s">
        <v>103</v>
      </c>
      <c r="G116" s="21"/>
      <c r="H116" s="23"/>
      <c r="I116" s="36"/>
    </row>
    <row r="117" ht="60" spans="1:9">
      <c r="A117" s="28"/>
      <c r="B117" s="2"/>
      <c r="C117" s="19"/>
      <c r="D117" s="20"/>
      <c r="E117" s="22">
        <v>3</v>
      </c>
      <c r="F117" s="20" t="s">
        <v>167</v>
      </c>
      <c r="G117" s="21"/>
      <c r="H117" s="23"/>
      <c r="I117" s="36"/>
    </row>
    <row r="118" ht="15.6" spans="1:9">
      <c r="A118" s="28"/>
      <c r="B118" s="2"/>
      <c r="C118" s="19" t="s">
        <v>53</v>
      </c>
      <c r="D118" s="20" t="s">
        <v>168</v>
      </c>
      <c r="E118" s="22"/>
      <c r="F118" s="20"/>
      <c r="G118" s="21"/>
      <c r="H118" s="23">
        <v>4</v>
      </c>
      <c r="I118" s="36">
        <v>1.3</v>
      </c>
    </row>
    <row r="119" ht="15.6" spans="1:9">
      <c r="A119" s="28"/>
      <c r="B119" s="2"/>
      <c r="C119" s="19"/>
      <c r="D119" s="20"/>
      <c r="E119" s="22">
        <v>0</v>
      </c>
      <c r="F119" s="20" t="s">
        <v>169</v>
      </c>
      <c r="G119" s="21"/>
      <c r="H119" s="23"/>
      <c r="I119" s="36"/>
    </row>
    <row r="120" ht="45" spans="1:9">
      <c r="A120" s="28"/>
      <c r="B120" s="2"/>
      <c r="C120" s="19"/>
      <c r="D120" s="20"/>
      <c r="E120" s="22">
        <v>1</v>
      </c>
      <c r="F120" s="20" t="s">
        <v>170</v>
      </c>
      <c r="G120" s="21"/>
      <c r="H120" s="23"/>
      <c r="I120" s="36"/>
    </row>
    <row r="121" ht="15.6" spans="1:9">
      <c r="A121" s="28"/>
      <c r="B121" s="2"/>
      <c r="C121" s="19"/>
      <c r="D121" s="20"/>
      <c r="E121" s="22">
        <v>2</v>
      </c>
      <c r="F121" s="20" t="s">
        <v>171</v>
      </c>
      <c r="G121" s="21"/>
      <c r="H121" s="23"/>
      <c r="I121" s="36"/>
    </row>
    <row r="122" ht="45" spans="1:9">
      <c r="A122" s="28"/>
      <c r="B122" s="2"/>
      <c r="C122" s="19"/>
      <c r="D122" s="20"/>
      <c r="E122" s="22">
        <v>3</v>
      </c>
      <c r="F122" s="20" t="s">
        <v>172</v>
      </c>
      <c r="G122" s="21"/>
      <c r="H122" s="23"/>
      <c r="I122" s="36"/>
    </row>
    <row r="123" ht="15.6" spans="1:9">
      <c r="A123" s="28"/>
      <c r="B123" s="2"/>
      <c r="C123" s="19"/>
      <c r="D123" s="20"/>
      <c r="E123" s="22"/>
      <c r="F123" s="20"/>
      <c r="G123" s="29"/>
      <c r="H123" s="23"/>
      <c r="I123" s="36"/>
    </row>
    <row r="124" ht="15.6" spans="1:9">
      <c r="A124" s="16" t="s">
        <v>173</v>
      </c>
      <c r="B124" s="17" t="s">
        <v>174</v>
      </c>
      <c r="C124" s="16"/>
      <c r="D124" s="18"/>
      <c r="E124" s="16"/>
      <c r="F124" s="18"/>
      <c r="G124" s="18"/>
      <c r="H124" s="16"/>
      <c r="I124" s="37">
        <f>SUM(I126:I159)</f>
        <v>25</v>
      </c>
    </row>
    <row r="125" ht="31.2" spans="1:9">
      <c r="A125" s="2">
        <v>1</v>
      </c>
      <c r="B125" s="2" t="s">
        <v>63</v>
      </c>
      <c r="C125" s="19"/>
      <c r="D125" s="20"/>
      <c r="E125" s="22"/>
      <c r="F125" s="20"/>
      <c r="G125" s="21"/>
      <c r="H125" s="23"/>
      <c r="I125" s="36"/>
    </row>
    <row r="126" ht="30" spans="1:9">
      <c r="A126" s="2"/>
      <c r="B126" s="2"/>
      <c r="C126" s="19" t="s">
        <v>16</v>
      </c>
      <c r="D126" s="20" t="s">
        <v>175</v>
      </c>
      <c r="E126" s="22"/>
      <c r="F126" s="20"/>
      <c r="G126" s="21" t="s">
        <v>18</v>
      </c>
      <c r="H126" s="23">
        <v>1</v>
      </c>
      <c r="I126" s="36">
        <v>1</v>
      </c>
    </row>
    <row r="127" ht="15.6" spans="1:9">
      <c r="A127" s="2"/>
      <c r="B127" s="2"/>
      <c r="C127" s="19" t="s">
        <v>16</v>
      </c>
      <c r="D127" s="20" t="s">
        <v>176</v>
      </c>
      <c r="E127" s="22"/>
      <c r="F127" s="20"/>
      <c r="G127" s="21" t="s">
        <v>18</v>
      </c>
      <c r="H127" s="23">
        <v>4</v>
      </c>
      <c r="I127" s="36">
        <v>0.5</v>
      </c>
    </row>
    <row r="128" ht="30" spans="1:9">
      <c r="A128" s="2"/>
      <c r="B128" s="2"/>
      <c r="C128" s="19" t="s">
        <v>16</v>
      </c>
      <c r="D128" s="20" t="s">
        <v>177</v>
      </c>
      <c r="E128" s="22"/>
      <c r="F128" s="20"/>
      <c r="G128" s="21" t="s">
        <v>18</v>
      </c>
      <c r="H128" s="23">
        <v>6</v>
      </c>
      <c r="I128" s="36">
        <v>1</v>
      </c>
    </row>
    <row r="129" ht="15.6" spans="1:9">
      <c r="A129" s="2"/>
      <c r="B129" s="2"/>
      <c r="C129" s="19" t="s">
        <v>16</v>
      </c>
      <c r="D129" s="20" t="s">
        <v>178</v>
      </c>
      <c r="E129" s="22"/>
      <c r="F129" s="20"/>
      <c r="G129" s="21" t="s">
        <v>18</v>
      </c>
      <c r="H129" s="23">
        <v>4</v>
      </c>
      <c r="I129" s="36">
        <v>0.5</v>
      </c>
    </row>
    <row r="130" ht="45" spans="1:9">
      <c r="A130" s="2"/>
      <c r="B130" s="2"/>
      <c r="C130" s="19" t="s">
        <v>16</v>
      </c>
      <c r="D130" s="20" t="s">
        <v>179</v>
      </c>
      <c r="E130" s="22"/>
      <c r="F130" s="20"/>
      <c r="G130" s="21" t="s">
        <v>18</v>
      </c>
      <c r="H130" s="23">
        <v>1</v>
      </c>
      <c r="I130" s="36">
        <v>1</v>
      </c>
    </row>
    <row r="131" ht="30" spans="1:9">
      <c r="A131" s="2"/>
      <c r="B131" s="2"/>
      <c r="C131" s="19" t="s">
        <v>16</v>
      </c>
      <c r="D131" s="20" t="s">
        <v>180</v>
      </c>
      <c r="E131" s="22"/>
      <c r="F131" s="20" t="s">
        <v>181</v>
      </c>
      <c r="G131" s="21" t="s">
        <v>18</v>
      </c>
      <c r="H131" s="23">
        <v>1</v>
      </c>
      <c r="I131" s="36">
        <v>1</v>
      </c>
    </row>
    <row r="132" ht="45" spans="1:9">
      <c r="A132" s="2"/>
      <c r="B132" s="2"/>
      <c r="C132" s="19" t="s">
        <v>16</v>
      </c>
      <c r="D132" s="20" t="s">
        <v>182</v>
      </c>
      <c r="E132" s="22"/>
      <c r="F132" s="20" t="s">
        <v>183</v>
      </c>
      <c r="G132" s="21" t="s">
        <v>18</v>
      </c>
      <c r="H132" s="23">
        <v>2</v>
      </c>
      <c r="I132" s="36">
        <v>1</v>
      </c>
    </row>
    <row r="133" ht="60" spans="1:9">
      <c r="A133" s="2"/>
      <c r="B133" s="2"/>
      <c r="C133" s="19" t="s">
        <v>16</v>
      </c>
      <c r="D133" s="20" t="s">
        <v>184</v>
      </c>
      <c r="E133" s="22"/>
      <c r="F133" s="20"/>
      <c r="G133" s="21" t="s">
        <v>18</v>
      </c>
      <c r="H133" s="23">
        <v>7</v>
      </c>
      <c r="I133" s="36">
        <v>1</v>
      </c>
    </row>
    <row r="134" ht="30" spans="1:9">
      <c r="A134" s="2"/>
      <c r="B134" s="2"/>
      <c r="C134" s="19" t="s">
        <v>16</v>
      </c>
      <c r="D134" s="20" t="s">
        <v>185</v>
      </c>
      <c r="E134" s="22"/>
      <c r="F134" s="20" t="s">
        <v>186</v>
      </c>
      <c r="G134" s="21" t="s">
        <v>18</v>
      </c>
      <c r="H134" s="23">
        <v>1</v>
      </c>
      <c r="I134" s="36">
        <v>1</v>
      </c>
    </row>
    <row r="135" ht="30" spans="1:9">
      <c r="A135" s="2"/>
      <c r="B135" s="2"/>
      <c r="C135" s="19" t="s">
        <v>16</v>
      </c>
      <c r="D135" s="20" t="s">
        <v>187</v>
      </c>
      <c r="E135" s="22"/>
      <c r="F135" s="20"/>
      <c r="G135" s="21" t="s">
        <v>18</v>
      </c>
      <c r="H135" s="23">
        <v>6</v>
      </c>
      <c r="I135" s="36">
        <v>1</v>
      </c>
    </row>
    <row r="136" ht="15.6" spans="1:9">
      <c r="A136" s="45">
        <v>2</v>
      </c>
      <c r="B136" s="27" t="s">
        <v>188</v>
      </c>
      <c r="C136" s="28"/>
      <c r="D136" s="20"/>
      <c r="E136" s="22"/>
      <c r="F136" s="20"/>
      <c r="G136" s="3"/>
      <c r="H136" s="3"/>
      <c r="I136" s="43"/>
    </row>
    <row r="137" ht="45" spans="1:9">
      <c r="A137" s="45"/>
      <c r="B137" s="27"/>
      <c r="C137" s="19" t="s">
        <v>16</v>
      </c>
      <c r="D137" s="20" t="s">
        <v>189</v>
      </c>
      <c r="E137" s="22"/>
      <c r="F137" s="20"/>
      <c r="G137" s="21" t="s">
        <v>18</v>
      </c>
      <c r="H137" s="23">
        <v>2</v>
      </c>
      <c r="I137" s="36">
        <v>1</v>
      </c>
    </row>
    <row r="138" ht="45" spans="1:9">
      <c r="A138" s="45"/>
      <c r="B138" s="27"/>
      <c r="C138" s="19" t="s">
        <v>16</v>
      </c>
      <c r="D138" s="20" t="s">
        <v>190</v>
      </c>
      <c r="E138" s="22"/>
      <c r="F138" s="20"/>
      <c r="G138" s="21" t="s">
        <v>18</v>
      </c>
      <c r="H138" s="23">
        <v>3</v>
      </c>
      <c r="I138" s="36">
        <v>1.2</v>
      </c>
    </row>
    <row r="139" ht="75" spans="1:9">
      <c r="A139" s="45"/>
      <c r="B139" s="27"/>
      <c r="C139" s="19" t="s">
        <v>16</v>
      </c>
      <c r="D139" s="20" t="s">
        <v>191</v>
      </c>
      <c r="E139" s="22"/>
      <c r="F139" s="20" t="s">
        <v>192</v>
      </c>
      <c r="G139" s="21" t="s">
        <v>18</v>
      </c>
      <c r="H139" s="23">
        <v>3</v>
      </c>
      <c r="I139" s="48">
        <v>1.3</v>
      </c>
    </row>
    <row r="140" ht="30" spans="1:9">
      <c r="A140" s="45"/>
      <c r="B140" s="27"/>
      <c r="C140" s="19" t="s">
        <v>16</v>
      </c>
      <c r="D140" s="20" t="s">
        <v>193</v>
      </c>
      <c r="E140" s="22"/>
      <c r="F140" s="20"/>
      <c r="G140" s="21" t="s">
        <v>18</v>
      </c>
      <c r="H140" s="23">
        <v>4</v>
      </c>
      <c r="I140" s="48">
        <v>0.5</v>
      </c>
    </row>
    <row r="141" ht="30" spans="1:9">
      <c r="A141" s="45"/>
      <c r="B141" s="27"/>
      <c r="C141" s="19" t="s">
        <v>16</v>
      </c>
      <c r="D141" s="20" t="s">
        <v>194</v>
      </c>
      <c r="E141" s="22"/>
      <c r="F141" s="20"/>
      <c r="G141" s="21" t="s">
        <v>18</v>
      </c>
      <c r="H141" s="23">
        <v>3</v>
      </c>
      <c r="I141" s="48">
        <v>0.7</v>
      </c>
    </row>
    <row r="142" ht="60" spans="1:9">
      <c r="A142" s="45"/>
      <c r="B142" s="27"/>
      <c r="C142" s="19" t="s">
        <v>16</v>
      </c>
      <c r="D142" s="20" t="s">
        <v>195</v>
      </c>
      <c r="E142" s="22"/>
      <c r="F142" s="20" t="s">
        <v>196</v>
      </c>
      <c r="G142" s="21"/>
      <c r="H142" s="23">
        <v>3</v>
      </c>
      <c r="I142" s="48">
        <v>1.3</v>
      </c>
    </row>
    <row r="143" ht="30" spans="1:9">
      <c r="A143" s="45"/>
      <c r="B143" s="27"/>
      <c r="C143" s="19" t="s">
        <v>16</v>
      </c>
      <c r="D143" s="20" t="s">
        <v>197</v>
      </c>
      <c r="E143" s="22"/>
      <c r="F143" s="20"/>
      <c r="G143" s="21" t="s">
        <v>18</v>
      </c>
      <c r="H143" s="23">
        <v>2</v>
      </c>
      <c r="I143" s="48">
        <v>0.5</v>
      </c>
    </row>
    <row r="144" ht="45" spans="1:9">
      <c r="A144" s="45"/>
      <c r="B144" s="27"/>
      <c r="C144" s="19" t="s">
        <v>16</v>
      </c>
      <c r="D144" s="20" t="s">
        <v>198</v>
      </c>
      <c r="E144" s="22"/>
      <c r="F144" s="20"/>
      <c r="G144" s="21" t="s">
        <v>18</v>
      </c>
      <c r="H144" s="23">
        <v>2</v>
      </c>
      <c r="I144" s="48">
        <v>0.5</v>
      </c>
    </row>
    <row r="145" ht="75" spans="1:9">
      <c r="A145" s="45"/>
      <c r="B145" s="27"/>
      <c r="C145" s="19" t="s">
        <v>16</v>
      </c>
      <c r="D145" s="20" t="s">
        <v>199</v>
      </c>
      <c r="E145" s="22"/>
      <c r="F145" s="20" t="s">
        <v>200</v>
      </c>
      <c r="G145" s="21" t="s">
        <v>18</v>
      </c>
      <c r="H145" s="23">
        <v>3</v>
      </c>
      <c r="I145" s="48">
        <v>2</v>
      </c>
    </row>
    <row r="146" ht="45" spans="1:9">
      <c r="A146" s="45"/>
      <c r="B146" s="27"/>
      <c r="C146" s="19" t="s">
        <v>16</v>
      </c>
      <c r="D146" s="42" t="s">
        <v>201</v>
      </c>
      <c r="E146" s="22"/>
      <c r="F146" s="20" t="s">
        <v>202</v>
      </c>
      <c r="G146" s="21" t="s">
        <v>18</v>
      </c>
      <c r="H146" s="23">
        <v>3</v>
      </c>
      <c r="I146" s="48">
        <v>1.3</v>
      </c>
    </row>
    <row r="147" ht="30" spans="1:9">
      <c r="A147" s="45"/>
      <c r="B147" s="27"/>
      <c r="C147" s="19" t="s">
        <v>16</v>
      </c>
      <c r="D147" s="20" t="s">
        <v>160</v>
      </c>
      <c r="E147" s="22"/>
      <c r="F147" s="31" t="s">
        <v>30</v>
      </c>
      <c r="G147" s="21" t="s">
        <v>18</v>
      </c>
      <c r="H147" s="23">
        <v>2</v>
      </c>
      <c r="I147" s="36">
        <v>0.5</v>
      </c>
    </row>
    <row r="148" ht="15.6" spans="1:9">
      <c r="A148" s="45"/>
      <c r="B148" s="27"/>
      <c r="C148" s="19" t="s">
        <v>16</v>
      </c>
      <c r="D148" s="20" t="s">
        <v>95</v>
      </c>
      <c r="E148" s="22"/>
      <c r="F148" s="20"/>
      <c r="G148" s="20" t="s">
        <v>18</v>
      </c>
      <c r="H148" s="23">
        <v>4</v>
      </c>
      <c r="I148" s="36">
        <v>0.5</v>
      </c>
    </row>
    <row r="149" ht="105" spans="1:9">
      <c r="A149" s="45"/>
      <c r="B149" s="27"/>
      <c r="C149" s="19" t="s">
        <v>16</v>
      </c>
      <c r="D149" s="20" t="s">
        <v>203</v>
      </c>
      <c r="E149" s="22"/>
      <c r="F149" s="20" t="s">
        <v>204</v>
      </c>
      <c r="G149" s="21" t="s">
        <v>18</v>
      </c>
      <c r="H149" s="23">
        <v>1</v>
      </c>
      <c r="I149" s="36">
        <v>2</v>
      </c>
    </row>
    <row r="150" ht="30" spans="1:9">
      <c r="A150" s="45"/>
      <c r="B150" s="27"/>
      <c r="C150" s="19" t="s">
        <v>53</v>
      </c>
      <c r="D150" s="20" t="s">
        <v>205</v>
      </c>
      <c r="E150" s="22"/>
      <c r="F150" s="20"/>
      <c r="G150" s="21"/>
      <c r="H150" s="23">
        <v>3</v>
      </c>
      <c r="I150" s="36">
        <v>1.2</v>
      </c>
    </row>
    <row r="151" ht="15.6" spans="1:9">
      <c r="A151" s="45"/>
      <c r="B151" s="27"/>
      <c r="C151" s="19"/>
      <c r="D151" s="20"/>
      <c r="E151" s="22">
        <v>0</v>
      </c>
      <c r="F151" s="20" t="s">
        <v>206</v>
      </c>
      <c r="G151" s="21"/>
      <c r="H151" s="23"/>
      <c r="I151" s="36"/>
    </row>
    <row r="152" ht="60" spans="1:9">
      <c r="A152" s="45"/>
      <c r="B152" s="27"/>
      <c r="C152" s="19"/>
      <c r="D152" s="20"/>
      <c r="E152" s="22">
        <v>1</v>
      </c>
      <c r="F152" s="20" t="s">
        <v>207</v>
      </c>
      <c r="G152" s="21"/>
      <c r="H152" s="23"/>
      <c r="I152" s="36"/>
    </row>
    <row r="153" ht="30" spans="1:9">
      <c r="A153" s="45"/>
      <c r="B153" s="27"/>
      <c r="C153" s="19"/>
      <c r="D153" s="20"/>
      <c r="E153" s="22">
        <v>2</v>
      </c>
      <c r="F153" s="20" t="s">
        <v>208</v>
      </c>
      <c r="G153" s="21"/>
      <c r="H153" s="23"/>
      <c r="I153" s="36"/>
    </row>
    <row r="154" ht="60" spans="1:9">
      <c r="A154" s="45"/>
      <c r="B154" s="27"/>
      <c r="C154" s="19"/>
      <c r="D154" s="20"/>
      <c r="E154" s="22">
        <v>3</v>
      </c>
      <c r="F154" s="20" t="s">
        <v>209</v>
      </c>
      <c r="G154" s="21"/>
      <c r="H154" s="23"/>
      <c r="I154" s="36"/>
    </row>
    <row r="155" ht="30" spans="1:9">
      <c r="A155" s="45"/>
      <c r="B155" s="27"/>
      <c r="C155" s="19" t="s">
        <v>53</v>
      </c>
      <c r="D155" s="20" t="s">
        <v>210</v>
      </c>
      <c r="E155" s="22"/>
      <c r="F155" s="20"/>
      <c r="G155" s="29"/>
      <c r="H155" s="23">
        <v>2</v>
      </c>
      <c r="I155" s="36">
        <v>1.5</v>
      </c>
    </row>
    <row r="156" ht="30" spans="1:9">
      <c r="A156" s="45"/>
      <c r="B156" s="27"/>
      <c r="C156" s="19"/>
      <c r="D156" s="20"/>
      <c r="E156" s="22">
        <v>0</v>
      </c>
      <c r="F156" s="20" t="s">
        <v>211</v>
      </c>
      <c r="G156" s="29"/>
      <c r="H156" s="23"/>
      <c r="I156" s="36"/>
    </row>
    <row r="157" ht="60" spans="1:9">
      <c r="A157" s="45"/>
      <c r="B157" s="27"/>
      <c r="C157" s="19"/>
      <c r="D157" s="20"/>
      <c r="E157" s="22">
        <v>1</v>
      </c>
      <c r="F157" s="20" t="s">
        <v>212</v>
      </c>
      <c r="G157" s="29"/>
      <c r="H157" s="23"/>
      <c r="I157" s="36"/>
    </row>
    <row r="158" ht="30" spans="1:9">
      <c r="A158" s="45"/>
      <c r="B158" s="27"/>
      <c r="C158" s="19"/>
      <c r="D158" s="20"/>
      <c r="E158" s="22">
        <v>2</v>
      </c>
      <c r="F158" s="20" t="s">
        <v>213</v>
      </c>
      <c r="G158" s="29"/>
      <c r="H158" s="23"/>
      <c r="I158" s="36"/>
    </row>
    <row r="159" ht="60" spans="1:9">
      <c r="A159" s="45"/>
      <c r="B159" s="27"/>
      <c r="C159" s="19"/>
      <c r="D159" s="20"/>
      <c r="E159" s="22">
        <v>3</v>
      </c>
      <c r="F159" s="20" t="s">
        <v>214</v>
      </c>
      <c r="G159" s="29"/>
      <c r="H159" s="23"/>
      <c r="I159" s="36"/>
    </row>
    <row r="160" ht="48" customHeight="1" spans="1:9">
      <c r="A160" s="5"/>
      <c r="B160" s="6"/>
      <c r="C160" s="7"/>
      <c r="D160" s="8"/>
      <c r="E160" s="7"/>
      <c r="F160" s="8"/>
      <c r="G160" s="8"/>
      <c r="H160" s="8"/>
      <c r="I160" s="6"/>
    </row>
    <row r="161" ht="15.6" spans="6:9">
      <c r="F161" s="46" t="s">
        <v>215</v>
      </c>
      <c r="G161" s="46"/>
      <c r="H161" s="47"/>
      <c r="I161" s="49">
        <f>SUM(I6)+I37+I74+I124</f>
        <v>100</v>
      </c>
    </row>
  </sheetData>
  <pageMargins left="0.7" right="0.7" top="0.75" bottom="0.75" header="0.3" footer="0.3"/>
  <pageSetup paperSize="9" scale="3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15" sqref="B15"/>
    </sheetView>
  </sheetViews>
  <sheetFormatPr defaultColWidth="9" defaultRowHeight="14.4" outlineLevelRow="7" outlineLevelCol="1"/>
  <cols>
    <col min="2" max="2" width="65" customWidth="1"/>
  </cols>
  <sheetData>
    <row r="1" ht="15.6" spans="1:2">
      <c r="A1" s="1" t="s">
        <v>216</v>
      </c>
      <c r="B1" s="1"/>
    </row>
    <row r="2" ht="15.6" spans="1:2">
      <c r="A2" s="2">
        <v>1</v>
      </c>
      <c r="B2" s="52" t="s">
        <v>217</v>
      </c>
    </row>
    <row r="3" ht="31.2" spans="1:2">
      <c r="A3" s="2">
        <v>2</v>
      </c>
      <c r="B3" s="52" t="s">
        <v>218</v>
      </c>
    </row>
    <row r="4" ht="31.2" spans="1:2">
      <c r="A4" s="2">
        <v>3</v>
      </c>
      <c r="B4" s="52" t="s">
        <v>219</v>
      </c>
    </row>
    <row r="5" ht="31.2" spans="1:2">
      <c r="A5" s="2">
        <v>4</v>
      </c>
      <c r="B5" s="52" t="s">
        <v>220</v>
      </c>
    </row>
    <row r="6" ht="15.6" spans="1:2">
      <c r="A6" s="2">
        <v>5</v>
      </c>
      <c r="B6" s="52" t="s">
        <v>221</v>
      </c>
    </row>
    <row r="7" ht="15.6" spans="1:2">
      <c r="A7" s="2">
        <v>6</v>
      </c>
      <c r="B7" s="52" t="s">
        <v>222</v>
      </c>
    </row>
    <row r="8" ht="15.6" spans="1:2">
      <c r="A8" s="2">
        <v>7</v>
      </c>
      <c r="B8" s="52" t="s">
        <v>223</v>
      </c>
    </row>
  </sheetData>
  <mergeCells count="1">
    <mergeCell ref="A1:B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npk</cp:lastModifiedBy>
  <dcterms:created xsi:type="dcterms:W3CDTF">2015-06-05T18:19:00Z</dcterms:created>
  <dcterms:modified xsi:type="dcterms:W3CDTF">2025-12-15T12:00:44Z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C4798247E0BD4170AD20BD9E5437E390_12</vt:lpwstr>
  </property>
  <property fmtid="{D5CDD505-2E9C-101B-9397-08002B2CF9AE}" pid="3" name="KSOProductBuildVer">
    <vt:lpwstr>1049-12.2.0.23155</vt:lpwstr>
  </property>
</Properties>
</file>